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10"/>
  </bookViews>
  <sheets>
    <sheet name="MEL" sheetId="1" r:id="rId1"/>
    <sheet name="FEL" sheetId="2" r:id="rId2"/>
    <sheet name="MFEM" sheetId="3" r:id="rId3"/>
    <sheet name="S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<sst xmlns="http://schemas.openxmlformats.org/spreadsheetml/2006/main" count="1980" uniqueCount="862">
  <si>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</si>
  <si>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</si>
  <si>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</si>
  <si>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</si>
  <si>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</si>
  <si>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</si>
  <si>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</si>
  <si>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</si>
  <si>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Escalada do Rio do Julio - Schroeder - SC - 08.02.15</t>
  </si>
  <si>
    <t>XCM2</t>
  </si>
  <si>
    <t>04.1978.04</t>
  </si>
  <si>
    <t>Marcelo Moser</t>
  </si>
  <si>
    <t>MEL</t>
  </si>
  <si>
    <t>Avulso</t>
  </si>
  <si>
    <t>SP</t>
  </si>
  <si>
    <t>02.1378.04</t>
  </si>
  <si>
    <t>Ricardo Alexandre Pscheidt</t>
  </si>
  <si>
    <t>Felej-Joinville</t>
  </si>
  <si>
    <t>SC</t>
  </si>
  <si>
    <t>09.16313.12</t>
  </si>
  <si>
    <t>Leonardo Aparecido Cruvinel da Cruz</t>
  </si>
  <si>
    <t>Planeta Pedal</t>
  </si>
  <si>
    <t>GO</t>
  </si>
  <si>
    <t>02.2736.05</t>
  </si>
  <si>
    <t>Frank Sinatra Deluvino</t>
  </si>
  <si>
    <t>Apic/Secretaria de Esportes de Itapema</t>
  </si>
  <si>
    <t>02.1961.04</t>
  </si>
  <si>
    <t>Philipi Yuri Dalbosco</t>
  </si>
  <si>
    <t>02.8750.08</t>
  </si>
  <si>
    <t>William Alves Ciceri</t>
  </si>
  <si>
    <t>PPV/Bouton/WebClan/Fmel Itajai</t>
  </si>
  <si>
    <t>02.1682.04</t>
  </si>
  <si>
    <t>Valcemar Justino da Silva</t>
  </si>
  <si>
    <t>Orbea do Brasil Joinville</t>
  </si>
  <si>
    <t>02.1620.04</t>
  </si>
  <si>
    <t>Joao Batista Facchini</t>
  </si>
  <si>
    <t>Sub30</t>
  </si>
  <si>
    <t>02.4605.06</t>
  </si>
  <si>
    <t>William de Borba</t>
  </si>
  <si>
    <t>Portal Timbo Net/FME Timbo</t>
  </si>
  <si>
    <t>02.24185.15</t>
  </si>
  <si>
    <t>Romario Rodrigo Cordeiro</t>
  </si>
  <si>
    <t>02.21086.14</t>
  </si>
  <si>
    <t>Luiz Fernando Danielski Martins</t>
  </si>
  <si>
    <t>02.13930.11</t>
  </si>
  <si>
    <t>Thiago Rodrigo Demarchi</t>
  </si>
  <si>
    <t>Assoc. de Ciclismo Sapo Verde Trilhas &amp; Estrada</t>
  </si>
  <si>
    <t>02.2011.04</t>
  </si>
  <si>
    <t>Alexsandro Dal Annio</t>
  </si>
  <si>
    <t>02.24087.15</t>
  </si>
  <si>
    <t>Marcio Bissoni</t>
  </si>
  <si>
    <t>02.24186.15</t>
  </si>
  <si>
    <t>Nicolas Artulino Schimidt</t>
  </si>
  <si>
    <t>02.24187.15</t>
  </si>
  <si>
    <t>Hariton Ceccato</t>
  </si>
  <si>
    <t>M30-34</t>
  </si>
  <si>
    <t>02.2816.05</t>
  </si>
  <si>
    <t>Alberto Gustavo Marquart</t>
  </si>
  <si>
    <t>02.13773.11</t>
  </si>
  <si>
    <t>Jadilson da Silva</t>
  </si>
  <si>
    <t>02.21347.14</t>
  </si>
  <si>
    <t>Luciano França Hruschika</t>
  </si>
  <si>
    <t>Assoc. de Ciclismo Sapo Verde Trilhas $ Estrada</t>
  </si>
  <si>
    <t>01.24790.15</t>
  </si>
  <si>
    <t>Alexsandro Assunção</t>
  </si>
  <si>
    <t>SMR-Race (Assoc. Speed e MTB Vacaria)</t>
  </si>
  <si>
    <t>RS</t>
  </si>
  <si>
    <t>02.11315.09</t>
  </si>
  <si>
    <t>Leomar da Silva</t>
  </si>
  <si>
    <t>M35-39</t>
  </si>
  <si>
    <t>02.3614.05</t>
  </si>
  <si>
    <t>Fabio Nery</t>
  </si>
  <si>
    <t>02.1980.04</t>
  </si>
  <si>
    <t>Tenier Regir da Silva</t>
  </si>
  <si>
    <t>02.18081.13</t>
  </si>
  <si>
    <t>Marcio Joao Serpa</t>
  </si>
  <si>
    <t>02.7471.07</t>
  </si>
  <si>
    <t>Waldecir Hamm</t>
  </si>
  <si>
    <t>02.23119.14</t>
  </si>
  <si>
    <t>Fabio Zils</t>
  </si>
  <si>
    <t>02.18805.13</t>
  </si>
  <si>
    <t xml:space="preserve">Marcos Marian </t>
  </si>
  <si>
    <t>02.20215.13</t>
  </si>
  <si>
    <t>Alessandro Inacio</t>
  </si>
  <si>
    <t>02.9318.10</t>
  </si>
  <si>
    <t>Cristian Carlos Vicari</t>
  </si>
  <si>
    <t>Brucicle/FME Brucicle/Moofy</t>
  </si>
  <si>
    <t>02.7701.07</t>
  </si>
  <si>
    <t>Claudomir Dias</t>
  </si>
  <si>
    <t>M40-44</t>
  </si>
  <si>
    <t>03.1627.04</t>
  </si>
  <si>
    <t>Marcio Rogerio Razera</t>
  </si>
  <si>
    <t>Equipe Piru Bike</t>
  </si>
  <si>
    <t>PR</t>
  </si>
  <si>
    <t>02.11174.09</t>
  </si>
  <si>
    <t>Jose Augusto Almeida Fagundes</t>
  </si>
  <si>
    <t>02.21543.14</t>
  </si>
  <si>
    <t>Ivan Donato Pereira</t>
  </si>
  <si>
    <t>02.14407.11</t>
  </si>
  <si>
    <t>Nilton Cesar Tamanini</t>
  </si>
  <si>
    <t>M45-49</t>
  </si>
  <si>
    <t>02.13997.11</t>
  </si>
  <si>
    <t>Paulo Roberto Adriano</t>
  </si>
  <si>
    <t>02.21546.14</t>
  </si>
  <si>
    <t>Adilson da Silva</t>
  </si>
  <si>
    <t>02.24664.15</t>
  </si>
  <si>
    <t>Osnir Oss Emer</t>
  </si>
  <si>
    <t>02.2008.04</t>
  </si>
  <si>
    <t>Osmar Gadotti Junior</t>
  </si>
  <si>
    <t>02.1745.04</t>
  </si>
  <si>
    <t>Anselmo Pscheidt</t>
  </si>
  <si>
    <t>Coyotes/Asbciclo/FMD-SBS</t>
  </si>
  <si>
    <t>02.16372.12</t>
  </si>
  <si>
    <t>Edwilson de Oliveira</t>
  </si>
  <si>
    <t>03.4343.05</t>
  </si>
  <si>
    <t>Tarcisio Bilinski</t>
  </si>
  <si>
    <t>02.6285.07</t>
  </si>
  <si>
    <t>Magno Antonio Ciceri</t>
  </si>
  <si>
    <t>PPV/Bouton/Webclan/FMEL Itajai</t>
  </si>
  <si>
    <t>02.6827.07</t>
  </si>
  <si>
    <t>William Max Muller</t>
  </si>
  <si>
    <t>Construtoras Spindola/The Philippines</t>
  </si>
  <si>
    <t>02.7705.07</t>
  </si>
  <si>
    <t>Joao Carlos Luiz</t>
  </si>
  <si>
    <t>M55-59</t>
  </si>
  <si>
    <t>02.4606.06</t>
  </si>
  <si>
    <t>Ingwald Evald</t>
  </si>
  <si>
    <t>Assoc. Ciclismo Sapo Verde Trilhas &amp; Estrada</t>
  </si>
  <si>
    <t>03.1628.04</t>
  </si>
  <si>
    <t>Roberto Thomaz</t>
  </si>
  <si>
    <t>VET</t>
  </si>
  <si>
    <t>04.13929.11</t>
  </si>
  <si>
    <t>Ana Luisa Korc Panini</t>
  </si>
  <si>
    <t>FEL</t>
  </si>
  <si>
    <t>ADI/Indaiatuba Secretaria de Esportes</t>
  </si>
  <si>
    <t>02.21395.14</t>
  </si>
  <si>
    <t>Tamires Fanny Radatz</t>
  </si>
  <si>
    <t>02.23120.14</t>
  </si>
  <si>
    <t>Simone Reetz Zils</t>
  </si>
  <si>
    <t>MFEM</t>
  </si>
  <si>
    <t>02.24662.15</t>
  </si>
  <si>
    <t>Catiane Cardoso Pereira</t>
  </si>
  <si>
    <t>02.4588.06</t>
  </si>
  <si>
    <t>Marlise Schroeder Evald</t>
  </si>
  <si>
    <t>4º GP Vale do Araguaia de XCM - Chapada dos Guimaraes - MT - 12.04.15</t>
  </si>
  <si>
    <t>11.184.04</t>
  </si>
  <si>
    <t>Danilo Monteiro dos Santos</t>
  </si>
  <si>
    <t>ACT Tangara da Serra- Bike - Shop</t>
  </si>
  <si>
    <t>MT</t>
  </si>
  <si>
    <t>11.109.04</t>
  </si>
  <si>
    <t>Adriano Aguiar Pinheiro de Arruda</t>
  </si>
  <si>
    <t>Cuiaba/Avulso</t>
  </si>
  <si>
    <t>11.12958.10</t>
  </si>
  <si>
    <t>Durval Rezende</t>
  </si>
  <si>
    <t>11.23787.15</t>
  </si>
  <si>
    <t>Jose Aparecido Bezerra Lima</t>
  </si>
  <si>
    <t>Rogerio Rabelo de Almeida</t>
  </si>
  <si>
    <t>Cuiaba</t>
  </si>
  <si>
    <t>11.112.04</t>
  </si>
  <si>
    <t>Joao Correia Lima</t>
  </si>
  <si>
    <t>Ser Cidade Verde/Mato Grosso</t>
  </si>
  <si>
    <t>11.25715.15</t>
  </si>
  <si>
    <t>11.23788.15</t>
  </si>
  <si>
    <t>Luiz Silverio Bezerra Lima</t>
  </si>
  <si>
    <t>Marathon Cidade de Itapema - Itapema-SC - 26.04.15</t>
  </si>
  <si>
    <t>02.4678.06</t>
  </si>
  <si>
    <t>Samuel Niels</t>
  </si>
  <si>
    <t>04.22285.14</t>
  </si>
  <si>
    <t>Felipe Custodio de Oliveira</t>
  </si>
  <si>
    <t>04.7989.09</t>
  </si>
  <si>
    <t>Jean Carlos Baron</t>
  </si>
  <si>
    <t>Velo/Seme Rio Claro</t>
  </si>
  <si>
    <t>04.26830.15</t>
  </si>
  <si>
    <t>Geovanni Frazao Mauricio</t>
  </si>
  <si>
    <t>02.21983.14</t>
  </si>
  <si>
    <t>Rafael Gorges</t>
  </si>
  <si>
    <t>Alemao Bike Shop</t>
  </si>
  <si>
    <t>02.2876.05</t>
  </si>
  <si>
    <t>Alair Xavier</t>
  </si>
  <si>
    <t>02.25114.15</t>
  </si>
  <si>
    <t>Guilherme Olinger</t>
  </si>
  <si>
    <t>02.8569.08</t>
  </si>
  <si>
    <t>Robson Ricardo de Souza</t>
  </si>
  <si>
    <t>02.10477.09</t>
  </si>
  <si>
    <t>Ricardo Calado</t>
  </si>
  <si>
    <t>Brucicle/Latina Textil/FME Brusque</t>
  </si>
  <si>
    <t>02.24502.15</t>
  </si>
  <si>
    <t>Daniel Joao da Silveira</t>
  </si>
  <si>
    <t>02.16943.12</t>
  </si>
  <si>
    <t>Diego Nau Marques</t>
  </si>
  <si>
    <t>02.24348.15</t>
  </si>
  <si>
    <t>Claudemir Vaz</t>
  </si>
  <si>
    <t>02.24349.15</t>
  </si>
  <si>
    <t>Ivan Carlos Fontana</t>
  </si>
  <si>
    <t>02.15006.11</t>
  </si>
  <si>
    <t>Fabio Andre Siqueira</t>
  </si>
  <si>
    <t>02.21197.14</t>
  </si>
  <si>
    <t>Adelio Cellarius</t>
  </si>
  <si>
    <t>Associação de Ciclismo Salto Grande</t>
  </si>
  <si>
    <t>02.3426.05</t>
  </si>
  <si>
    <t>Leandro Puttkammer</t>
  </si>
  <si>
    <t>Alemao Bike Shop/Cetap</t>
  </si>
  <si>
    <t>02.24150.15</t>
  </si>
  <si>
    <t>Leandro Buss Becker</t>
  </si>
  <si>
    <t>02.9956.10</t>
  </si>
  <si>
    <t>Jefferson Noemio Kranholdt</t>
  </si>
  <si>
    <t>02.9957.10</t>
  </si>
  <si>
    <t>Anderson E. Kranholdt</t>
  </si>
  <si>
    <t>02.26340.15</t>
  </si>
  <si>
    <t>Alexandre Rosa</t>
  </si>
  <si>
    <t>02.656.04</t>
  </si>
  <si>
    <t>Fabio Constantini</t>
  </si>
  <si>
    <t>02.23883.15</t>
  </si>
  <si>
    <t>Nestor Roqueiro</t>
  </si>
  <si>
    <t>02.9887.10</t>
  </si>
  <si>
    <t>Tania Clair Pickler Negherbon</t>
  </si>
  <si>
    <t>Fmel Itajai</t>
  </si>
  <si>
    <t>04.16265.12</t>
  </si>
  <si>
    <t>Larissa Castelari de Lima</t>
  </si>
  <si>
    <t>04.19271.13</t>
  </si>
  <si>
    <t>Camila Melo Villela</t>
  </si>
  <si>
    <t>02.26334.15</t>
  </si>
  <si>
    <t>Vanderleia Ataide Magnani</t>
  </si>
  <si>
    <t>03.5315.06</t>
  </si>
  <si>
    <t>Rosangela Maria dos Santos</t>
  </si>
  <si>
    <t>Campeonato Mineiro de XCM - Itabirito - MG - 03.05.15</t>
  </si>
  <si>
    <t>05.10759.09</t>
  </si>
  <si>
    <t>Liege da Silva Walter</t>
  </si>
  <si>
    <t>MG</t>
  </si>
  <si>
    <t>04.554.04</t>
  </si>
  <si>
    <t>Erica Fernanda Gramiscelli</t>
  </si>
  <si>
    <t>Funvic/São Jose dos Campos/Brasilinvest/Mar</t>
  </si>
  <si>
    <t>05.5409.06</t>
  </si>
  <si>
    <t>Aline Roberta Margoti Lombello</t>
  </si>
  <si>
    <t>Durão Bike/Ass.Riopretense de Ciclismo/Alto Ren</t>
  </si>
  <si>
    <t>04.6812.07</t>
  </si>
  <si>
    <t>Orlando Alves Silva</t>
  </si>
  <si>
    <t xml:space="preserve">A.A.D. São Bernanrdo </t>
  </si>
  <si>
    <t>05.13976.11</t>
  </si>
  <si>
    <t>Guilherme Gotardelo Muller</t>
  </si>
  <si>
    <t>Equipe LM/Shimano</t>
  </si>
  <si>
    <t>05.479.04</t>
  </si>
  <si>
    <t>Marcelo Candido da Silva</t>
  </si>
  <si>
    <t>LM/Shimano</t>
  </si>
  <si>
    <t>05.6389.07</t>
  </si>
  <si>
    <t>Wanderson Rangel Martins</t>
  </si>
  <si>
    <t>05.6500.07</t>
  </si>
  <si>
    <t>Gleison Fernando Pereira Leonel</t>
  </si>
  <si>
    <t>ACM</t>
  </si>
  <si>
    <t>05.9826.10</t>
  </si>
  <si>
    <t>Eudes Ramiro Daniel</t>
  </si>
  <si>
    <t>Guime Bike</t>
  </si>
  <si>
    <t>05.20790.13</t>
  </si>
  <si>
    <t>Joao Paulo dos Santos Pereira</t>
  </si>
  <si>
    <t>05.23307.14</t>
  </si>
  <si>
    <t>Bruno Martins Lemes</t>
  </si>
  <si>
    <t>Caloi Elite Team</t>
  </si>
  <si>
    <t>05.24338.15</t>
  </si>
  <si>
    <t>Laurent Lucas Alves Ferreira</t>
  </si>
  <si>
    <t>Divibikes Nois Auto Freios</t>
  </si>
  <si>
    <t>05.23923.15</t>
  </si>
  <si>
    <t>Wesley Jose Amorim Barbosa</t>
  </si>
  <si>
    <t>Bike Mania</t>
  </si>
  <si>
    <t>05.4788.06</t>
  </si>
  <si>
    <t>Wesley Rangel Martins</t>
  </si>
  <si>
    <t>Galera do Pedal</t>
  </si>
  <si>
    <t>05.13954.11</t>
  </si>
  <si>
    <t>Diego Felipe de Souza Oliveira</t>
  </si>
  <si>
    <t>05.10829.09</t>
  </si>
  <si>
    <t>Rodrigo Silva Rosa</t>
  </si>
  <si>
    <t>05.24095.15</t>
  </si>
  <si>
    <t>Lucas Jose da Silva Carvalho</t>
  </si>
  <si>
    <t>Clube Ace de Ciclismo</t>
  </si>
  <si>
    <t>05.20361.13</t>
  </si>
  <si>
    <t>Orlando Vitor de Jesus Andrade</t>
  </si>
  <si>
    <t>05.15104.11</t>
  </si>
  <si>
    <t>Jefferson Batista Flores da Silva</t>
  </si>
  <si>
    <t>Fly Bikes/Lemos Contabilidade</t>
  </si>
  <si>
    <t>05.16286.12</t>
  </si>
  <si>
    <t>Patrik de Oliveira Silva</t>
  </si>
  <si>
    <t>Pedal Pro Racing Team</t>
  </si>
  <si>
    <t>05.24020.15</t>
  </si>
  <si>
    <t>Gustavo Magno Santos</t>
  </si>
  <si>
    <t>Ufla MTB Racing Team</t>
  </si>
  <si>
    <t>05.6938.07</t>
  </si>
  <si>
    <t>Hugo Eduardo Faria</t>
  </si>
  <si>
    <t>VH Empreendimento</t>
  </si>
  <si>
    <t>05.10405.09</t>
  </si>
  <si>
    <t>Gustavo Ricardo Santos</t>
  </si>
  <si>
    <t>Duas Rodas</t>
  </si>
  <si>
    <t>04.13288.10</t>
  </si>
  <si>
    <t>Reginaldo Mariano</t>
  </si>
  <si>
    <t>06.23803.15</t>
  </si>
  <si>
    <t>Nilo Pueblo Celino</t>
  </si>
  <si>
    <t>RJ</t>
  </si>
  <si>
    <t>05.2959.05</t>
  </si>
  <si>
    <t>Fernando de Oliveira Rezende</t>
  </si>
  <si>
    <t>05.486.04</t>
  </si>
  <si>
    <t>Marcus Vinicius Rodrigues e Silva</t>
  </si>
  <si>
    <t>Sem Celt</t>
  </si>
  <si>
    <t>05.26043.15</t>
  </si>
  <si>
    <t>Planeta Fitness/Body Builder</t>
  </si>
  <si>
    <t>05.540.04</t>
  </si>
  <si>
    <t>Diego Patrike Castro</t>
  </si>
  <si>
    <t>Amigos e Bikes</t>
  </si>
  <si>
    <t>05.24321.15</t>
  </si>
  <si>
    <t>Luiz Eugenio Sanches Dutra Camara</t>
  </si>
  <si>
    <t>Go On Cicling Team</t>
  </si>
  <si>
    <t>05.23221.14</t>
  </si>
  <si>
    <t>Raphael Luiz Correa de Melo</t>
  </si>
  <si>
    <t>OCE</t>
  </si>
  <si>
    <t>05.23802.15</t>
  </si>
  <si>
    <t>Frederico Carvalho de Barros</t>
  </si>
  <si>
    <t>Bike Sport Rodeiro</t>
  </si>
  <si>
    <t>05.8307.08</t>
  </si>
  <si>
    <t>Silvio Otavio nevesde Amorim</t>
  </si>
  <si>
    <t>Cemil/Beba Saude Beba Cemil</t>
  </si>
  <si>
    <t>05.537.04</t>
  </si>
  <si>
    <t>Deilton Fernandes</t>
  </si>
  <si>
    <t>Bike Mania Itabira</t>
  </si>
  <si>
    <t>05.21014.14</t>
  </si>
  <si>
    <t>Sandro Contins da Silva</t>
  </si>
  <si>
    <t>Impact-Games</t>
  </si>
  <si>
    <t>06.6680.07</t>
  </si>
  <si>
    <t>Vinicius Medrado de Franco</t>
  </si>
  <si>
    <t>05.6268.07</t>
  </si>
  <si>
    <t>Gustavo Ferreira Nahas</t>
  </si>
  <si>
    <t>Mountain Bike BH</t>
  </si>
  <si>
    <t>05.25637.15</t>
  </si>
  <si>
    <t>Eduardo Henrique Quintino dos Santos</t>
  </si>
  <si>
    <t>OCE/Damatta</t>
  </si>
  <si>
    <t>05.8434.08</t>
  </si>
  <si>
    <t>Nisio de Freitas Morais</t>
  </si>
  <si>
    <t>05.26004.15</t>
  </si>
  <si>
    <t>Henrique Luiz Correa de Melo</t>
  </si>
  <si>
    <t>H3k Sports</t>
  </si>
  <si>
    <t>05.9329.10</t>
  </si>
  <si>
    <t>Ivan Silva Mariosa</t>
  </si>
  <si>
    <t>Construtora Mariosa</t>
  </si>
  <si>
    <t>05.504.04</t>
  </si>
  <si>
    <t>Rogerio Rego Vaz de Melo</t>
  </si>
  <si>
    <t>09.1969.04</t>
  </si>
  <si>
    <t>Adriano Jose da Silva</t>
  </si>
  <si>
    <t>05.11594.09</t>
  </si>
  <si>
    <t>Carlos Elisio Octaviane de Castro</t>
  </si>
  <si>
    <t>Jet Print</t>
  </si>
  <si>
    <t>05.4784.06</t>
  </si>
  <si>
    <t>Edson Ferreira Lima</t>
  </si>
  <si>
    <t>Intertrilhas/Meida/Damatta/Thiago Araujo</t>
  </si>
  <si>
    <t>05.26005.15</t>
  </si>
  <si>
    <t>Roque Amorim dos Santos</t>
  </si>
  <si>
    <t>05.23875.15</t>
  </si>
  <si>
    <t>Joao Otavio de Souza</t>
  </si>
  <si>
    <t>05.9785.10</t>
  </si>
  <si>
    <t>Mauricio Marques de Castro</t>
  </si>
  <si>
    <t>Mountaineers Race Team</t>
  </si>
  <si>
    <t>05.3228.10</t>
  </si>
  <si>
    <t>Jose Mauro Caputo</t>
  </si>
  <si>
    <t>Unimed/Ophicina Bike Shop/Athetic Club</t>
  </si>
  <si>
    <t>05.21684.14</t>
  </si>
  <si>
    <t>Alessandro da Silva Perdigao Pontes</t>
  </si>
  <si>
    <t>Aeco</t>
  </si>
  <si>
    <t>05.15295.11</t>
  </si>
  <si>
    <t>Nilo Marques Martins Junior</t>
  </si>
  <si>
    <t>Moveis Lopas</t>
  </si>
  <si>
    <t>06.1464.04</t>
  </si>
  <si>
    <t>Larry Pereira Martins</t>
  </si>
  <si>
    <t>05.17414.12</t>
  </si>
  <si>
    <t>Hermes Santana</t>
  </si>
  <si>
    <t>Papaleguas</t>
  </si>
  <si>
    <t>05.14227.14</t>
  </si>
  <si>
    <t>Marta Regina Pereira de Almeida</t>
  </si>
  <si>
    <t>Fenix</t>
  </si>
  <si>
    <t>05.10312.09</t>
  </si>
  <si>
    <t>Raquel Fernandez Gontijo</t>
  </si>
  <si>
    <t>Tripp Aventura</t>
  </si>
  <si>
    <t>05.26397.15</t>
  </si>
  <si>
    <t>Natalia Moreira Valeriano</t>
  </si>
  <si>
    <t>05.26145.15</t>
  </si>
  <si>
    <t>Arlam Abbas Chaves</t>
  </si>
  <si>
    <t>05.422.04</t>
  </si>
  <si>
    <t>Adriana das Dores da Silva</t>
  </si>
  <si>
    <t>ACL Lafaiete</t>
  </si>
  <si>
    <t>05.8452.08</t>
  </si>
  <si>
    <t>Lucio Otavio Soares</t>
  </si>
  <si>
    <t>Brou Fitness Academia</t>
  </si>
  <si>
    <t>05.20056.13</t>
  </si>
  <si>
    <t>Philipe Patrick Rodrigues de Lima</t>
  </si>
  <si>
    <t>PH Bike/PM Caratinga/Amarildo Cesar/Acad Top</t>
  </si>
  <si>
    <t>05.10404.09</t>
  </si>
  <si>
    <t>Marcelo Cardoso Portela</t>
  </si>
  <si>
    <t>Unimed Leopoldina/Amaril/Leopoldina Net</t>
  </si>
  <si>
    <t>05.6334.07</t>
  </si>
  <si>
    <t>Paulo Henrique Cardoso Maia</t>
  </si>
  <si>
    <t>05.22119.14</t>
  </si>
  <si>
    <t>Fabricio Gregorio Figueiredo</t>
  </si>
  <si>
    <t>PM Itabira/Bike Mania/Acad. Corpo Saude/Nutri</t>
  </si>
  <si>
    <t>05.23862.15</t>
  </si>
  <si>
    <t>Cleiton Pereira Toledo</t>
  </si>
  <si>
    <t>Bike Sport de Rodeiro</t>
  </si>
  <si>
    <t>05.23865.15</t>
  </si>
  <si>
    <t>Fernando Antonio Ferreira Rocha</t>
  </si>
  <si>
    <t>09.7340.07</t>
  </si>
  <si>
    <t>Wanderson Xavier Pereira da Silva</t>
  </si>
  <si>
    <t>Clube Fernandes de Ciclismo</t>
  </si>
  <si>
    <t>02.7990.09</t>
  </si>
  <si>
    <t>Felipe dos Passos</t>
  </si>
  <si>
    <t>Marathon Cidade de Botuverá de XCM - Botuvera - SC - 17.05.15</t>
  </si>
  <si>
    <t>04.607.04</t>
  </si>
  <si>
    <t>Soelito Gohr</t>
  </si>
  <si>
    <t>Memorial Santos</t>
  </si>
  <si>
    <t>02.18339.13</t>
  </si>
  <si>
    <t>Braulin Becker</t>
  </si>
  <si>
    <t>02.18364.13</t>
  </si>
  <si>
    <t>Sidnei Stanhke</t>
  </si>
  <si>
    <t>Marathon Cidade de Botuvera de XCM - Botuvera - SC - 17.05.15</t>
  </si>
  <si>
    <t>Marathon Cidade de Botuverá - Botuvera - SC - 17.05.15</t>
  </si>
  <si>
    <t>02.11314.09</t>
  </si>
  <si>
    <t>Fernando da Silva</t>
  </si>
  <si>
    <t>02.25447.15</t>
  </si>
  <si>
    <t>Alberto Serafim</t>
  </si>
  <si>
    <t>02.6873.07</t>
  </si>
  <si>
    <t>Claudio Antonio Bastiani</t>
  </si>
  <si>
    <t>Avulso - Indaial</t>
  </si>
  <si>
    <t>02.674.04</t>
  </si>
  <si>
    <t>Edson Tiemann</t>
  </si>
  <si>
    <t>M50-54</t>
  </si>
  <si>
    <t>Brucicle Latina Textil</t>
  </si>
  <si>
    <t>Polenta Off Road MTB XCM - Venda Nova do Emigrante-ES -31.05.15</t>
  </si>
  <si>
    <t>07.8608.08</t>
  </si>
  <si>
    <t>Luan Machado Victor de Almeida</t>
  </si>
  <si>
    <t>ES</t>
  </si>
  <si>
    <t>07.20970.13</t>
  </si>
  <si>
    <t>Eudeth Possatto Vargas</t>
  </si>
  <si>
    <t>Caveiras Bike Team</t>
  </si>
  <si>
    <t>07.25548.15</t>
  </si>
  <si>
    <t>Rayanne Mota Ramos</t>
  </si>
  <si>
    <t>07.15502.12</t>
  </si>
  <si>
    <t>Bruna Sanches Simoes</t>
  </si>
  <si>
    <t>Ocean Bike</t>
  </si>
  <si>
    <t>Luiz Gustavo Barreto Maciel</t>
  </si>
  <si>
    <t>07.19612.13</t>
  </si>
  <si>
    <t>Luiz Claudio Marconcini Silva</t>
  </si>
  <si>
    <t>07.20694.13</t>
  </si>
  <si>
    <t>Felipe da Silva Nunes</t>
  </si>
  <si>
    <t>07.10998.09</t>
  </si>
  <si>
    <t>Adailto Alves Pereira</t>
  </si>
  <si>
    <t>07.22081.14</t>
  </si>
  <si>
    <t>Adeni de Oliveira Lacerda</t>
  </si>
  <si>
    <t>07.18375.13</t>
  </si>
  <si>
    <t>Clebes Jose Andre</t>
  </si>
  <si>
    <t>Acses/Biancogres</t>
  </si>
  <si>
    <t>06.10302.08</t>
  </si>
  <si>
    <t>Carlos Vinicius Vasconcelos Santos</t>
  </si>
  <si>
    <t>07.19959.13</t>
  </si>
  <si>
    <t>Felipe Filgueiras Aguiar</t>
  </si>
  <si>
    <t>Guepardo</t>
  </si>
  <si>
    <t>07.21262.14</t>
  </si>
  <si>
    <t>Wendel Balarini Moro</t>
  </si>
  <si>
    <t>Apa MTB</t>
  </si>
  <si>
    <t>07.16093.12</t>
  </si>
  <si>
    <t>Sollivan Werneck</t>
  </si>
  <si>
    <t>Nutry Center/Ocean Bike</t>
  </si>
  <si>
    <t>07.2489.04</t>
  </si>
  <si>
    <t>Alexandre Silva Cardoso</t>
  </si>
  <si>
    <t>Guepardo Professional Bike Team</t>
  </si>
  <si>
    <t>07.15501.12</t>
  </si>
  <si>
    <t>Marcio Baldi</t>
  </si>
  <si>
    <t>One Bike Racing Team</t>
  </si>
  <si>
    <t>07.23329.14</t>
  </si>
  <si>
    <t>Marcelo Marchezi Longue</t>
  </si>
  <si>
    <t>07.19408.13</t>
  </si>
  <si>
    <t>Zandonayd Ribeiro de Lima</t>
  </si>
  <si>
    <t>07.10271.08</t>
  </si>
  <si>
    <t>Wender Zeni</t>
  </si>
  <si>
    <t>06.19388.13</t>
  </si>
  <si>
    <t>Roberto Pinto Pessanha Filho</t>
  </si>
  <si>
    <t>Xtreme Spirit</t>
  </si>
  <si>
    <t>07.23311.14</t>
  </si>
  <si>
    <t>Rondinei Cardoso</t>
  </si>
  <si>
    <t>07.21377.14</t>
  </si>
  <si>
    <t>Flavio Adriano de Oliveira</t>
  </si>
  <si>
    <t>07.3336.05</t>
  </si>
  <si>
    <t>Denisval Alves de Souza</t>
  </si>
  <si>
    <t>Star Cycle</t>
  </si>
  <si>
    <t>07.19962.13</t>
  </si>
  <si>
    <t>Everton Siqueira</t>
  </si>
  <si>
    <t xml:space="preserve">Caveiras Bike Team </t>
  </si>
  <si>
    <t>07.10239.08</t>
  </si>
  <si>
    <t>Carlos Rogerio Araujo</t>
  </si>
  <si>
    <t>07.9307.08</t>
  </si>
  <si>
    <t>Luciano Sabbagh Alochio</t>
  </si>
  <si>
    <t>07.25549.15</t>
  </si>
  <si>
    <t>Marcelo Alves</t>
  </si>
  <si>
    <t>07.22132.14</t>
  </si>
  <si>
    <t>Wagner Luiz Giobini</t>
  </si>
  <si>
    <t>07.24302.15</t>
  </si>
  <si>
    <t>Emerson Solanger Monhol</t>
  </si>
  <si>
    <t>MTBCCV</t>
  </si>
  <si>
    <t>07.26243.15</t>
  </si>
  <si>
    <t>Jose Carlos Bindeli</t>
  </si>
  <si>
    <t>07.23392.14</t>
  </si>
  <si>
    <t>Luiz Sergio Zamborlini Quintaes</t>
  </si>
  <si>
    <t>07.23295.14</t>
  </si>
  <si>
    <t>Rainer Costa</t>
  </si>
  <si>
    <t>07.16698.12</t>
  </si>
  <si>
    <t>Sergio Henrique Guberman</t>
  </si>
  <si>
    <t>06.16698.12</t>
  </si>
  <si>
    <t>Mauricio Gomes Cortes</t>
  </si>
  <si>
    <t>07.24604.15</t>
  </si>
  <si>
    <t>Francisco Martins Lopes</t>
  </si>
  <si>
    <t>07.25245.15</t>
  </si>
  <si>
    <t>Ismael Rupf</t>
  </si>
  <si>
    <t>07.24151.15</t>
  </si>
  <si>
    <t>Jonathan Carvalho de Moraes</t>
  </si>
  <si>
    <t>Equipe Pedalares</t>
  </si>
  <si>
    <t>07.20971.13</t>
  </si>
  <si>
    <t>Thiago de Assis Vargas</t>
  </si>
  <si>
    <t>07.26270.15</t>
  </si>
  <si>
    <t>Caio Silva da Costa</t>
  </si>
  <si>
    <t>07.23306.14</t>
  </si>
  <si>
    <t>Cleiton de Souza Carvalho</t>
  </si>
  <si>
    <t>07.19970.13</t>
  </si>
  <si>
    <t>Nara Faria da Silva</t>
  </si>
  <si>
    <t>07.24562.15</t>
  </si>
  <si>
    <t>Sharon Souza Pimenta</t>
  </si>
  <si>
    <t>07.19728.13</t>
  </si>
  <si>
    <t>Ana Paula Pimentel</t>
  </si>
  <si>
    <t>Volta a Santa Catarina de MTB - Rio dos Cedros - SC - 04 a 07.06.15</t>
  </si>
  <si>
    <t>XCM1</t>
  </si>
  <si>
    <t>02.24506.15</t>
  </si>
  <si>
    <t>Arthur Ricardo Borchardt</t>
  </si>
  <si>
    <t>Associação Ciclismo Sapo Verde Trilhas &amp; Estrad</t>
  </si>
  <si>
    <t>03.8365.09</t>
  </si>
  <si>
    <t>Frederico Bompeixe Bisetto</t>
  </si>
  <si>
    <t>Associação 13ª MTB Ponta Grossa</t>
  </si>
  <si>
    <t>03.26076.15</t>
  </si>
  <si>
    <t>Claudio Sergio Portela</t>
  </si>
  <si>
    <t xml:space="preserve">Liga de Ciclismo Campos Gerais </t>
  </si>
  <si>
    <t>03.1598.04</t>
  </si>
  <si>
    <t>Adriano Martins dos Santos</t>
  </si>
  <si>
    <t>Liga de Ciclismo Campos Gerais</t>
  </si>
  <si>
    <t>01.1552.04</t>
  </si>
  <si>
    <t>Regis de Aguiar Moschen</t>
  </si>
  <si>
    <t>03.23608.14</t>
  </si>
  <si>
    <t>Alexandre Robson Silva</t>
  </si>
  <si>
    <t>Sociedade Morgenau</t>
  </si>
  <si>
    <t>02.12773.10</t>
  </si>
  <si>
    <t>Huandel Cristiano Alberguini</t>
  </si>
  <si>
    <t>Joaçaba</t>
  </si>
  <si>
    <t>01.3422.05</t>
  </si>
  <si>
    <t>Guilherme Wilhelms</t>
  </si>
  <si>
    <t>Aexs Action Sport</t>
  </si>
  <si>
    <t>03.1158.04</t>
  </si>
  <si>
    <t>Jair Luis Pissolatto</t>
  </si>
  <si>
    <t>Clube Jamur Bikes  de Ciclismo</t>
  </si>
  <si>
    <t>02.3702.05</t>
  </si>
  <si>
    <t>Edson Luiz de Jesus</t>
  </si>
  <si>
    <t>02.26553.15</t>
  </si>
  <si>
    <t>Idemar Eugenio Tiepo</t>
  </si>
  <si>
    <t>Marathon do Warnow - Indaial - SC - 21.06.15</t>
  </si>
  <si>
    <t>03.18420.13</t>
  </si>
  <si>
    <t>Diego Ribas Martins</t>
  </si>
  <si>
    <t>02.22556.14</t>
  </si>
  <si>
    <t>Alexandre Tonolli</t>
  </si>
  <si>
    <t>Portal Timbo Net/Fme Timbo</t>
  </si>
  <si>
    <t>03.20522.13</t>
  </si>
  <si>
    <t>Lincoln Mendes Kobachuk</t>
  </si>
  <si>
    <t>02.5764.06</t>
  </si>
  <si>
    <t>Walmor Giovanella</t>
  </si>
  <si>
    <t>100 Km dos Canaviais - Ribeirão Preto - SP - 21.06.15</t>
  </si>
  <si>
    <t>03.2621.04</t>
  </si>
  <si>
    <t>Renato Martins Seabra</t>
  </si>
  <si>
    <t>Clube Dataro de Ciclismo</t>
  </si>
  <si>
    <t>04.3985.05</t>
  </si>
  <si>
    <t>Joao Paulo Firmino Pereira</t>
  </si>
  <si>
    <t>Associação Batataense de Ciclismo</t>
  </si>
  <si>
    <t>04.3913.05</t>
  </si>
  <si>
    <t>Alexandre Mantovani</t>
  </si>
  <si>
    <t>São Francisco Saude/Ribeirao Preto/Bio Sev/Sme</t>
  </si>
  <si>
    <t>04.1696.04</t>
  </si>
  <si>
    <t>Antoniel Paulo da Silva</t>
  </si>
  <si>
    <t>Polo Olimpico Sest Senat/Rio Claro</t>
  </si>
  <si>
    <t>04.10504.09</t>
  </si>
  <si>
    <t>Danilas Ferreira da Silva</t>
  </si>
  <si>
    <t>09.11682.09</t>
  </si>
  <si>
    <t>Mariana Carcute B. Soares</t>
  </si>
  <si>
    <t>04.25468.15</t>
  </si>
  <si>
    <t>Maria Julia Denipoti</t>
  </si>
  <si>
    <t>Velo /Seme Rio Claro</t>
  </si>
  <si>
    <t>Velo/ Seme Rio Claro</t>
  </si>
  <si>
    <t>04.23180.14</t>
  </si>
  <si>
    <t>Carla Regina de Souza</t>
  </si>
  <si>
    <t>04.24652.15</t>
  </si>
  <si>
    <t>Melissa Forti</t>
  </si>
  <si>
    <t>09.12167.10</t>
  </si>
  <si>
    <t>Joao Henrique Machado Pereira</t>
  </si>
  <si>
    <t>Associação Catalana de Ciclismo</t>
  </si>
  <si>
    <t>04.9953.10</t>
  </si>
  <si>
    <t>Adriano Henrique Penacchi Cheregatti</t>
  </si>
  <si>
    <t>Smel/Sertãozinho/Unimed/Espetinhos Boi Gordo</t>
  </si>
  <si>
    <t>05.23861.15</t>
  </si>
  <si>
    <t>Bruno Pontara Carielo</t>
  </si>
  <si>
    <t>N/A</t>
  </si>
  <si>
    <t>03.25090.15</t>
  </si>
  <si>
    <t>Fernando Carlos Laquanete</t>
  </si>
  <si>
    <t>Clube Maringaense de Ciclismo</t>
  </si>
  <si>
    <t>04.2453.04</t>
  </si>
  <si>
    <t>Lucas Cardoso Carluccio</t>
  </si>
  <si>
    <t>05.23830.15</t>
  </si>
  <si>
    <t>Julio Cesar Campos</t>
  </si>
  <si>
    <t>Posto Teixeirinha/Loja Impacto Bike</t>
  </si>
  <si>
    <t>04.24375.15</t>
  </si>
  <si>
    <t>Yassuo Honofre Sakanaka</t>
  </si>
  <si>
    <t>04.10770.10</t>
  </si>
  <si>
    <t>Ivan Roberto de Oliveira</t>
  </si>
  <si>
    <t>Seme/Santa Barbara D'Oeste/Covolan/Ver Satron</t>
  </si>
  <si>
    <t>04.8907.10</t>
  </si>
  <si>
    <t>Clecio Ricardo Bazanelli</t>
  </si>
  <si>
    <t>06.13523.11</t>
  </si>
  <si>
    <t>Eliberto Pinheiro de Lima</t>
  </si>
  <si>
    <t>07.5687.06</t>
  </si>
  <si>
    <t>Luiz Maria Rovetta</t>
  </si>
  <si>
    <t>07.19113.13</t>
  </si>
  <si>
    <t>Solimar de Oliveira</t>
  </si>
  <si>
    <t>07.15868.12</t>
  </si>
  <si>
    <t>Uilson Vieira da Silva</t>
  </si>
  <si>
    <t>Cicle Samaray Adrena Bike</t>
  </si>
  <si>
    <t>07.21225.14</t>
  </si>
  <si>
    <t>Neoluci Franco Nunes</t>
  </si>
  <si>
    <t xml:space="preserve">Ocean Bike </t>
  </si>
  <si>
    <t>Ultra Maratona Sertão Diamante de XCM - Diamantina - MG - 18 e 19.07.15</t>
  </si>
  <si>
    <t>05.16107.12</t>
  </si>
  <si>
    <t>Junio Alves Vieira</t>
  </si>
  <si>
    <t>Cemil</t>
  </si>
  <si>
    <t>05.21797.14</t>
  </si>
  <si>
    <t>Vagner Adriano da Silva</t>
  </si>
  <si>
    <t>MetalBike/PM Bom Despacho</t>
  </si>
  <si>
    <t>05.5740.06</t>
  </si>
  <si>
    <t>Wagner Pereira Alves</t>
  </si>
  <si>
    <t>Lapa Bike MTB Team</t>
  </si>
  <si>
    <t>04.27093.15</t>
  </si>
  <si>
    <t>Laura Mira Dias</t>
  </si>
  <si>
    <t>05.23213.14</t>
  </si>
  <si>
    <t>Paola Altoe Ferreira</t>
  </si>
  <si>
    <t>Fly Bike/Lemos Contabilidade/ACM</t>
  </si>
  <si>
    <t>05.24054.15</t>
  </si>
  <si>
    <t>Vitor Freitas Aguiar</t>
  </si>
  <si>
    <t>Braz Bike Racing Team</t>
  </si>
  <si>
    <t>05.2938.05</t>
  </si>
  <si>
    <t>Jose Luiz de Oliveira Franco</t>
  </si>
  <si>
    <t>Seja Bike/Mega Bike/Recanto do Açai</t>
  </si>
  <si>
    <t>05.24055.15</t>
  </si>
  <si>
    <t>Flavio Augusto de Oliveira</t>
  </si>
  <si>
    <t xml:space="preserve">Impacto Bike </t>
  </si>
  <si>
    <t>05.6492.07</t>
  </si>
  <si>
    <t>Thiago Carvalho Machado</t>
  </si>
  <si>
    <t>Mountain Bike BH Racing Team</t>
  </si>
  <si>
    <t>05.24785.15</t>
  </si>
  <si>
    <t>Fernando Duarte de Oliveira</t>
  </si>
  <si>
    <t>05.25472.15</t>
  </si>
  <si>
    <t>Luiz Eduardo de Faria</t>
  </si>
  <si>
    <t>Dudu3D/MetalBike</t>
  </si>
  <si>
    <t>05.21131.14</t>
  </si>
  <si>
    <t>Amaro Francisco do Nascimento Junior</t>
  </si>
  <si>
    <t>05.24141.15</t>
  </si>
  <si>
    <t>Geraldo Caixeta de Melo Ferreira</t>
  </si>
  <si>
    <t>Galatas</t>
  </si>
  <si>
    <t>22.23925.15</t>
  </si>
  <si>
    <t>Oldair Rodrigues do Nascimento</t>
  </si>
  <si>
    <t>Clube Uniao Xinguara</t>
  </si>
  <si>
    <t>PA</t>
  </si>
  <si>
    <t>05.26459.15</t>
  </si>
  <si>
    <t>Marcelo de Assis Araujo</t>
  </si>
  <si>
    <t>Imagem Optica Gon On</t>
  </si>
  <si>
    <t>05.16413.12</t>
  </si>
  <si>
    <t>Edmundo Cosme Alves Silva</t>
  </si>
  <si>
    <t>Otica Serralima/Agua de Cheiro/MaxTrilha/PMGov</t>
  </si>
  <si>
    <t>05.14291.11</t>
  </si>
  <si>
    <t>Tasso Carvalho Silva Araujo</t>
  </si>
  <si>
    <t>Horto Bicicletas</t>
  </si>
  <si>
    <t>07.22474.14</t>
  </si>
  <si>
    <t>Edvaldo Santana</t>
  </si>
  <si>
    <t>Escalada daSerra do Mar - Schroeder - SC - 02.08.15</t>
  </si>
  <si>
    <t>02.1744.04</t>
  </si>
  <si>
    <t>Ivonei Malinovski</t>
  </si>
  <si>
    <t>Coyotes/Asbciclo/FMD São Bento do Sul</t>
  </si>
  <si>
    <t>03.9908.10</t>
  </si>
  <si>
    <t>Leonardo Pieczkolan</t>
  </si>
  <si>
    <t>02.27062.15</t>
  </si>
  <si>
    <t>Fabiano Barg</t>
  </si>
  <si>
    <t>03.24408.15</t>
  </si>
  <si>
    <t>Carlos Eduardo Gonçalves</t>
  </si>
  <si>
    <t>03.10104.10</t>
  </si>
  <si>
    <t>Aldo Cesar Batista</t>
  </si>
  <si>
    <t>Bike Brothers</t>
  </si>
  <si>
    <t>02.5036.06</t>
  </si>
  <si>
    <t>Douglas Wehmuth</t>
  </si>
  <si>
    <t>WB Bike Shop</t>
  </si>
  <si>
    <t>03.5794.06</t>
  </si>
  <si>
    <t>Joao Pedro de Jesus Carvalho</t>
  </si>
  <si>
    <t>CC</t>
  </si>
  <si>
    <t>02.2217.04</t>
  </si>
  <si>
    <t>Robson Ferreira da Silva</t>
  </si>
  <si>
    <t>Campeonato Panamericano de MTB XCM - Costa Rica - 17.05.15</t>
  </si>
  <si>
    <t>02.3237.05</t>
  </si>
  <si>
    <t>Luana Machado</t>
  </si>
  <si>
    <t>01.1451.04</t>
  </si>
  <si>
    <t>Ricardo Alves Machado</t>
  </si>
  <si>
    <t>I Desafio do Peixe de MTB XCM - 19.07.15</t>
  </si>
  <si>
    <t>19.14581.11</t>
  </si>
  <si>
    <t>Maria do Carmo de Oliveira Castro</t>
  </si>
  <si>
    <t>Evo Pro Team - EPT</t>
  </si>
  <si>
    <t>PI</t>
  </si>
  <si>
    <t>19.20957.13</t>
  </si>
  <si>
    <t>Karine de Macedo Frota</t>
  </si>
  <si>
    <t>19.21763.14</t>
  </si>
  <si>
    <t>Alessandra Ferreira Sores</t>
  </si>
  <si>
    <t>Pedal Bikers Clube - PBC</t>
  </si>
  <si>
    <t>19.19545.13</t>
  </si>
  <si>
    <t>Antonio Marcelo Trindade de Moura</t>
  </si>
  <si>
    <t>19.18738.13</t>
  </si>
  <si>
    <t>Emanuel de Jesus Costa Rabelo</t>
  </si>
  <si>
    <t>19.17691.12</t>
  </si>
  <si>
    <t>Pedro Igor de Sousa Pereira</t>
  </si>
  <si>
    <t>19.4115.05</t>
  </si>
  <si>
    <t>Antunes Sousa da Silva</t>
  </si>
  <si>
    <t>Bikers Racing Team - BCT</t>
  </si>
  <si>
    <t>19.17936.12</t>
  </si>
  <si>
    <t>Wanderson Alves Silva</t>
  </si>
  <si>
    <t>Biker Piaui</t>
  </si>
  <si>
    <t>19.19546.13</t>
  </si>
  <si>
    <t>Francisco Edioneves da Silva</t>
  </si>
  <si>
    <t>19.10577.09</t>
  </si>
  <si>
    <t>Nilo Weber de Carvalho Veloso Neto</t>
  </si>
  <si>
    <t>19.2665.05</t>
  </si>
  <si>
    <t>Francisco de Assis de Araujo</t>
  </si>
  <si>
    <t>Associação Norte Piauiense de Ciclismo-ANPC</t>
  </si>
  <si>
    <t>19.22035.14</t>
  </si>
  <si>
    <t>Rogerio Ferreira do Nascimento</t>
  </si>
  <si>
    <t>Timon Bikers Adventure-TBA</t>
  </si>
  <si>
    <t>19.10780.09</t>
  </si>
  <si>
    <t>Vinicius Salomao Ferro G. Evangelista</t>
  </si>
  <si>
    <t>19.15627.12</t>
  </si>
  <si>
    <t>Francisco Ariosvaldo dos Santos Silva</t>
  </si>
  <si>
    <t>19.26746.15</t>
  </si>
  <si>
    <t>Moises Barros Silva</t>
  </si>
  <si>
    <t>19.14660.11</t>
  </si>
  <si>
    <t>Francisco Daniel Melo Americo</t>
  </si>
  <si>
    <t>18.5947.06</t>
  </si>
  <si>
    <t>Antonio Ricardo da Silva</t>
  </si>
  <si>
    <t>Prefeitura de Horizonte</t>
  </si>
  <si>
    <t>CE</t>
  </si>
  <si>
    <t>19.26575.15</t>
  </si>
  <si>
    <t>Jersey Lanne do Nascimento Ribeiro</t>
  </si>
  <si>
    <t>Equipe Giro Alto - EGA</t>
  </si>
  <si>
    <t>19.22037.14</t>
  </si>
  <si>
    <t>Bertone Silva Cavalcante</t>
  </si>
  <si>
    <t>19.24927.15</t>
  </si>
  <si>
    <t>Elisiario Barbosa da Rocha</t>
  </si>
  <si>
    <t>19.23370.14</t>
  </si>
  <si>
    <t>Carlos Davi de Sousa Ferreira</t>
  </si>
  <si>
    <t>19.19649.13</t>
  </si>
  <si>
    <t>Raimundo Nonato Marques Filho</t>
  </si>
  <si>
    <t>19.18536.13</t>
  </si>
  <si>
    <t>Antonio da Costa Lira Filho</t>
  </si>
  <si>
    <t>19.27193.15</t>
  </si>
  <si>
    <t>Renato Gonçalves de Matos</t>
  </si>
  <si>
    <t>19.3000.05</t>
  </si>
  <si>
    <t>Lindomar Ferreira dos Santos</t>
  </si>
  <si>
    <t>19.8628.08</t>
  </si>
  <si>
    <t>Celso Henrique Patricio Franco Junior</t>
  </si>
  <si>
    <t>17.27067.15</t>
  </si>
  <si>
    <t>Inauro Mano Evans</t>
  </si>
  <si>
    <t>Mountain Bike Natal</t>
  </si>
  <si>
    <t>RN</t>
  </si>
  <si>
    <t>19.23870.15</t>
  </si>
  <si>
    <t>Cesar Augusto Madeira Monteiro Junior</t>
  </si>
  <si>
    <t>19.2657.05</t>
  </si>
  <si>
    <t>Delano Rodrigues Rocha</t>
  </si>
  <si>
    <t>19.2346.04</t>
  </si>
  <si>
    <t>Edilson Soares da Silva</t>
  </si>
  <si>
    <t>Bikers Racing Team - BRT</t>
  </si>
  <si>
    <t>19.10781.09</t>
  </si>
  <si>
    <t>Adonai Alves Diniz Segundo</t>
  </si>
  <si>
    <t>Teresina Bikers Clube - TBC</t>
  </si>
  <si>
    <t>19.22727.15</t>
  </si>
  <si>
    <t>Isaac Vasconcelos de Araujo</t>
  </si>
  <si>
    <t>19.20767.13</t>
  </si>
  <si>
    <t>Miguel de Moura Campos</t>
  </si>
  <si>
    <t>19.27203.15</t>
  </si>
  <si>
    <t>Helder Higino Correa</t>
  </si>
  <si>
    <t>19.27116.15</t>
  </si>
  <si>
    <t>Jamerson Moreira de Lemos Junior</t>
  </si>
  <si>
    <t>19.23369.14</t>
  </si>
  <si>
    <t>Francisco de Assis Pereira Junior</t>
  </si>
  <si>
    <t>19.2656.05</t>
  </si>
  <si>
    <t>Ernani de Castro Costa</t>
  </si>
  <si>
    <t>19.16060.12</t>
  </si>
  <si>
    <t>Julio Cesar Cabral Furtado</t>
  </si>
  <si>
    <t>19.14584.11</t>
  </si>
  <si>
    <t>Fabio Nogueira Dantas</t>
  </si>
  <si>
    <t>19.15383.11</t>
  </si>
  <si>
    <t>Roberto Gayoso C. Branco Junior</t>
  </si>
  <si>
    <t>19.14583.11</t>
  </si>
  <si>
    <t>Alberto Luiz Barreto Chaves</t>
  </si>
  <si>
    <t>19.17938.12</t>
  </si>
  <si>
    <t>Bonifacio Teixeira Lima</t>
  </si>
  <si>
    <t>19.23371.14</t>
  </si>
  <si>
    <t>Francisco Durval do Nascimento</t>
  </si>
  <si>
    <t>19.22290.14</t>
  </si>
  <si>
    <t>Volmer Gomes de Matos Neto</t>
  </si>
  <si>
    <t>19.22036.15</t>
  </si>
  <si>
    <t>Carlos Moreira Vicente</t>
  </si>
  <si>
    <t>19.6245.07</t>
  </si>
  <si>
    <t>Jose Ribamar da Silva</t>
  </si>
  <si>
    <t>Clube Calangos de Ciclismo - CCC</t>
  </si>
  <si>
    <t>19.6240.07</t>
  </si>
  <si>
    <t>Francisco Helio Camelo Ferreira</t>
  </si>
  <si>
    <t>19.4528.06</t>
  </si>
  <si>
    <t>Wladimir Soares de Mesquita Neto</t>
  </si>
  <si>
    <t>19.25174.15</t>
  </si>
  <si>
    <t>Rogerio Alves Oliveira</t>
  </si>
  <si>
    <t>The Bikers</t>
  </si>
  <si>
    <t>Sergio Marques de Araujo</t>
  </si>
  <si>
    <t>19.15378.11</t>
  </si>
  <si>
    <t>19.25695.15</t>
  </si>
  <si>
    <t>Ancerio da Penha Rosa</t>
  </si>
  <si>
    <t>19.18389.13</t>
  </si>
  <si>
    <t>Edvaldo Santos e Silva</t>
  </si>
  <si>
    <t>19.289.04</t>
  </si>
  <si>
    <t>Wilson Parente Sobrinho</t>
  </si>
  <si>
    <t>19.23464.14</t>
  </si>
  <si>
    <t>Joao de Deus Soares Filho</t>
  </si>
  <si>
    <t>19.22284.14</t>
  </si>
  <si>
    <t xml:space="preserve">Augusto Sampaio de Oliveira </t>
  </si>
  <si>
    <t>19.17980.13</t>
  </si>
  <si>
    <t>Jose de Araujo Gomes Junior</t>
  </si>
  <si>
    <t>19.21260.14</t>
  </si>
  <si>
    <t>Mauricio Ramos Lopes Rodrigues</t>
  </si>
  <si>
    <t>19.26485.15</t>
  </si>
  <si>
    <t>Francisco Alberto de Sousa</t>
  </si>
  <si>
    <t>19.18736.13</t>
  </si>
  <si>
    <t>Estevao Rocha Negreiros</t>
  </si>
  <si>
    <t>Pedal Bikers Clube -PBC</t>
  </si>
  <si>
    <t>19.15620.12</t>
  </si>
  <si>
    <t>Ricardo Mendes Correa</t>
  </si>
  <si>
    <t>19.25731.15</t>
  </si>
  <si>
    <t>Francisco Guilherme da Costa Silva</t>
  </si>
  <si>
    <t>19.11356.09</t>
  </si>
  <si>
    <t>Francisco Rafael Rufino Damasceno</t>
  </si>
  <si>
    <t>RANKING XCM MASTER 50-54 - 21/09/2015</t>
  </si>
  <si>
    <t>RANKING XCM MASTER 45-49 - 21/09/2015</t>
  </si>
  <si>
    <t>RANKING XCM MASTER 40-44 - 21/09/2015</t>
  </si>
  <si>
    <t>RANKING XCM MASTER 35-39 - 21/09/2015</t>
  </si>
  <si>
    <t>RANKING XCM MASTER 30-34 - 21/09/2015</t>
  </si>
  <si>
    <t>RANKING XCM SUB 30 - 21/09/2015</t>
  </si>
  <si>
    <t>RANKING XCM MASTER FEMININO - 21/09/2015</t>
  </si>
  <si>
    <t>RANKING XCM ELITE FEMININO - 21/09/2015</t>
  </si>
  <si>
    <t>RANKING XCM ELITE MASCULINO - 21/09/2015</t>
  </si>
  <si>
    <t>RANKING XCM MASTER 55-59 - 21/09/2015</t>
  </si>
  <si>
    <t>RANKING XCM VETERANO - 21/09/2015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</si>
</sst>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57421875" style="5" customWidth="1"/>
    <col min="6" max="6" width="5.421875" style="2" customWidth="1"/>
    <col min="7" max="7" width="6.7109375" style="2" customWidth="1"/>
    <col min="8" max="8" width="0.85546875" style="11" customWidth="1"/>
    <col min="9" max="11" width="6.7109375" style="4" customWidth="1"/>
    <col min="12" max="12" width="5.8515625" style="4" customWidth="1"/>
    <col min="13" max="13" width="6.00390625" style="4" customWidth="1"/>
    <col min="14" max="15" width="5.8515625" style="4" customWidth="1"/>
    <col min="16" max="16" width="6.28125" style="4" customWidth="1"/>
    <col min="17" max="17" width="6.140625" style="4" customWidth="1"/>
    <col min="18" max="18" width="6.57421875" style="4" customWidth="1"/>
    <col min="19" max="19" width="6.00390625" style="4" customWidth="1"/>
    <col min="20" max="20" width="5.140625" style="4" customWidth="1"/>
    <col min="21" max="21" width="6.421875" style="4" customWidth="1"/>
    <col min="22" max="22" width="6.28125" style="4" customWidth="1"/>
    <col min="23" max="23" width="6.421875" style="4" customWidth="1"/>
    <col min="24" max="24" width="6.5742187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/>
      <c r="M1" s="40" t="s">
        <v>683</v>
      </c>
      <c r="N1" s="40" t="s">
        <v>709</v>
      </c>
      <c r="O1" s="40" t="s">
        <v>631</v>
      </c>
      <c r="P1" s="40" t="s">
        <v>570</v>
      </c>
      <c r="Q1" s="40" t="s">
        <v>560</v>
      </c>
      <c r="R1" s="40" t="s">
        <v>528</v>
      </c>
      <c r="S1" s="39" t="s">
        <v>428</v>
      </c>
      <c r="T1" s="40" t="s">
        <v>704</v>
      </c>
      <c r="U1" s="39" t="s">
        <v>407</v>
      </c>
      <c r="V1" s="39" t="s">
        <v>225</v>
      </c>
      <c r="W1" s="39" t="s">
        <v>164</v>
      </c>
      <c r="X1" s="39" t="s">
        <v>8</v>
      </c>
      <c r="Y1" s="26"/>
    </row>
    <row r="2" spans="1:26" s="4" customFormat="1" ht="69.75" customHeight="1">
      <c r="A2" s="33" t="s">
        <v>859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41"/>
      <c r="S2" s="39"/>
      <c r="T2" s="41"/>
      <c r="U2" s="39"/>
      <c r="V2" s="39"/>
      <c r="W2" s="39"/>
      <c r="X2" s="39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529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529</v>
      </c>
      <c r="S3" s="19" t="s">
        <v>9</v>
      </c>
      <c r="T3" s="19" t="s">
        <v>701</v>
      </c>
      <c r="U3" s="19" t="s">
        <v>9</v>
      </c>
      <c r="V3" s="19" t="s">
        <v>9</v>
      </c>
      <c r="W3" s="19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10</v>
      </c>
      <c r="C4" s="16" t="s">
        <v>11</v>
      </c>
      <c r="D4" s="17" t="s">
        <v>12</v>
      </c>
      <c r="E4" s="18" t="s">
        <v>13</v>
      </c>
      <c r="F4" s="17" t="s">
        <v>14</v>
      </c>
      <c r="G4" s="17">
        <f>SUM(I4:X4)</f>
        <v>440</v>
      </c>
      <c r="H4" s="27"/>
      <c r="I4" s="17"/>
      <c r="J4" s="17"/>
      <c r="K4" s="17"/>
      <c r="L4" s="17"/>
      <c r="M4" s="17">
        <v>100</v>
      </c>
      <c r="N4" s="17"/>
      <c r="O4" s="17"/>
      <c r="P4" s="17"/>
      <c r="Q4" s="17">
        <v>60</v>
      </c>
      <c r="R4" s="17">
        <v>100</v>
      </c>
      <c r="S4" s="17"/>
      <c r="T4" s="17"/>
      <c r="U4" s="17">
        <v>60</v>
      </c>
      <c r="V4" s="17"/>
      <c r="W4" s="17">
        <v>60</v>
      </c>
      <c r="X4" s="17">
        <v>60</v>
      </c>
      <c r="Y4" s="30"/>
    </row>
    <row r="5" spans="1:25" ht="15" customHeight="1">
      <c r="A5" s="17">
        <v>2</v>
      </c>
      <c r="B5" s="17" t="s">
        <v>28</v>
      </c>
      <c r="C5" s="16" t="s">
        <v>29</v>
      </c>
      <c r="D5" s="17" t="s">
        <v>12</v>
      </c>
      <c r="E5" s="18" t="s">
        <v>30</v>
      </c>
      <c r="F5" s="17" t="s">
        <v>18</v>
      </c>
      <c r="G5" s="17">
        <f>SUM(I5:X5)</f>
        <v>335</v>
      </c>
      <c r="H5" s="27"/>
      <c r="I5" s="17"/>
      <c r="J5" s="17"/>
      <c r="K5" s="17"/>
      <c r="L5" s="17"/>
      <c r="M5" s="17">
        <v>85</v>
      </c>
      <c r="N5" s="17"/>
      <c r="O5" s="17"/>
      <c r="P5" s="17"/>
      <c r="Q5" s="17">
        <v>40</v>
      </c>
      <c r="R5" s="17">
        <v>75</v>
      </c>
      <c r="S5" s="17">
        <v>50</v>
      </c>
      <c r="T5" s="17"/>
      <c r="U5" s="17">
        <v>30</v>
      </c>
      <c r="V5" s="17"/>
      <c r="W5" s="17">
        <v>30</v>
      </c>
      <c r="X5" s="17">
        <v>25</v>
      </c>
      <c r="Y5" s="30"/>
    </row>
    <row r="6" spans="1:25" ht="15" customHeight="1">
      <c r="A6" s="17">
        <v>3</v>
      </c>
      <c r="B6" s="17" t="s">
        <v>23</v>
      </c>
      <c r="C6" s="16" t="s">
        <v>24</v>
      </c>
      <c r="D6" s="17" t="s">
        <v>12</v>
      </c>
      <c r="E6" s="18" t="s">
        <v>25</v>
      </c>
      <c r="F6" s="17" t="s">
        <v>18</v>
      </c>
      <c r="G6" s="17">
        <f>SUM(I6:X6)</f>
        <v>335</v>
      </c>
      <c r="H6" s="27"/>
      <c r="I6" s="17"/>
      <c r="J6" s="17"/>
      <c r="K6" s="17"/>
      <c r="L6" s="17"/>
      <c r="M6" s="17">
        <v>90</v>
      </c>
      <c r="N6" s="17"/>
      <c r="O6" s="17"/>
      <c r="P6" s="17"/>
      <c r="Q6" s="17"/>
      <c r="R6" s="17">
        <v>95</v>
      </c>
      <c r="S6" s="17"/>
      <c r="T6" s="17"/>
      <c r="U6" s="17">
        <v>50</v>
      </c>
      <c r="V6" s="17"/>
      <c r="W6" s="17">
        <v>55</v>
      </c>
      <c r="X6" s="17">
        <v>45</v>
      </c>
      <c r="Y6" s="30"/>
    </row>
    <row r="7" spans="1:25" ht="15" customHeight="1">
      <c r="A7" s="17">
        <v>4</v>
      </c>
      <c r="B7" s="17" t="s">
        <v>165</v>
      </c>
      <c r="C7" s="16" t="s">
        <v>166</v>
      </c>
      <c r="D7" s="17" t="s">
        <v>12</v>
      </c>
      <c r="E7" s="18" t="s">
        <v>13</v>
      </c>
      <c r="F7" s="17" t="s">
        <v>18</v>
      </c>
      <c r="G7" s="17">
        <f>SUM(I7:X7)</f>
        <v>290</v>
      </c>
      <c r="H7" s="27"/>
      <c r="I7" s="17"/>
      <c r="J7" s="17"/>
      <c r="K7" s="17"/>
      <c r="L7" s="17"/>
      <c r="M7" s="17">
        <v>95</v>
      </c>
      <c r="N7" s="17"/>
      <c r="O7" s="17"/>
      <c r="P7" s="17"/>
      <c r="Q7" s="17">
        <v>55</v>
      </c>
      <c r="R7" s="17">
        <v>90</v>
      </c>
      <c r="S7" s="17"/>
      <c r="T7" s="17"/>
      <c r="U7" s="17"/>
      <c r="V7" s="17"/>
      <c r="W7" s="17">
        <v>50</v>
      </c>
      <c r="X7" s="17"/>
      <c r="Y7" s="30"/>
    </row>
    <row r="8" spans="1:25" ht="15" customHeight="1">
      <c r="A8" s="17">
        <v>5</v>
      </c>
      <c r="B8" s="17" t="s">
        <v>235</v>
      </c>
      <c r="C8" s="16" t="s">
        <v>236</v>
      </c>
      <c r="D8" s="17" t="s">
        <v>12</v>
      </c>
      <c r="E8" s="18" t="s">
        <v>237</v>
      </c>
      <c r="F8" s="17" t="s">
        <v>14</v>
      </c>
      <c r="G8" s="17">
        <f>SUM(I8:X8)</f>
        <v>160</v>
      </c>
      <c r="H8" s="27"/>
      <c r="I8" s="17"/>
      <c r="J8" s="17"/>
      <c r="K8" s="17"/>
      <c r="L8" s="17"/>
      <c r="M8" s="17"/>
      <c r="N8" s="17"/>
      <c r="O8" s="17"/>
      <c r="P8" s="17">
        <v>60</v>
      </c>
      <c r="Q8" s="17"/>
      <c r="R8" s="17"/>
      <c r="S8" s="17"/>
      <c r="T8" s="17">
        <v>40</v>
      </c>
      <c r="U8" s="17"/>
      <c r="V8" s="17">
        <v>60</v>
      </c>
      <c r="W8" s="17"/>
      <c r="X8" s="17"/>
      <c r="Y8" s="30"/>
    </row>
    <row r="9" spans="1:25" ht="15" customHeight="1">
      <c r="A9" s="17">
        <v>6</v>
      </c>
      <c r="B9" s="17" t="s">
        <v>26</v>
      </c>
      <c r="C9" s="16" t="s">
        <v>27</v>
      </c>
      <c r="D9" s="17" t="s">
        <v>12</v>
      </c>
      <c r="E9" s="18" t="s">
        <v>13</v>
      </c>
      <c r="F9" s="17" t="s">
        <v>18</v>
      </c>
      <c r="G9" s="17">
        <f>SUM(I9:X9)</f>
        <v>105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60</v>
      </c>
      <c r="S9" s="17"/>
      <c r="T9" s="17"/>
      <c r="U9" s="17">
        <v>15</v>
      </c>
      <c r="V9" s="17"/>
      <c r="W9" s="17"/>
      <c r="X9" s="17">
        <v>30</v>
      </c>
      <c r="Y9" s="30"/>
    </row>
    <row r="10" spans="1:25" ht="15" customHeight="1">
      <c r="A10" s="17">
        <v>7</v>
      </c>
      <c r="B10" s="17" t="s">
        <v>530</v>
      </c>
      <c r="C10" s="16" t="s">
        <v>531</v>
      </c>
      <c r="D10" s="17" t="s">
        <v>12</v>
      </c>
      <c r="E10" s="18" t="s">
        <v>532</v>
      </c>
      <c r="F10" s="17" t="s">
        <v>18</v>
      </c>
      <c r="G10" s="17">
        <f>SUM(I10:X10)</f>
        <v>100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35</v>
      </c>
      <c r="R10" s="17">
        <v>65</v>
      </c>
      <c r="S10" s="17"/>
      <c r="T10" s="17"/>
      <c r="U10" s="17"/>
      <c r="V10" s="17"/>
      <c r="W10" s="17"/>
      <c r="X10" s="17"/>
      <c r="Y10" s="30"/>
    </row>
    <row r="11" spans="1:25" ht="15" customHeight="1">
      <c r="A11" s="17">
        <v>8</v>
      </c>
      <c r="B11" s="17" t="s">
        <v>174</v>
      </c>
      <c r="C11" s="16" t="s">
        <v>175</v>
      </c>
      <c r="D11" s="17" t="s">
        <v>12</v>
      </c>
      <c r="E11" s="18" t="s">
        <v>176</v>
      </c>
      <c r="F11" s="17" t="s">
        <v>18</v>
      </c>
      <c r="G11" s="17">
        <f>SUM(I11:X11)</f>
        <v>95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70</v>
      </c>
      <c r="S11" s="17"/>
      <c r="T11" s="17"/>
      <c r="U11" s="17"/>
      <c r="V11" s="17"/>
      <c r="W11" s="17">
        <v>25</v>
      </c>
      <c r="X11" s="17"/>
      <c r="Y11" s="30"/>
    </row>
    <row r="12" spans="1:25" ht="15" customHeight="1">
      <c r="A12" s="17">
        <v>9</v>
      </c>
      <c r="B12" s="17" t="s">
        <v>411</v>
      </c>
      <c r="C12" s="16" t="s">
        <v>412</v>
      </c>
      <c r="D12" s="17" t="s">
        <v>12</v>
      </c>
      <c r="E12" s="18" t="s">
        <v>13</v>
      </c>
      <c r="F12" s="17" t="s">
        <v>18</v>
      </c>
      <c r="G12" s="17">
        <f>SUM(I12:X12)</f>
        <v>85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50</v>
      </c>
      <c r="R12" s="17"/>
      <c r="S12" s="17"/>
      <c r="T12" s="17"/>
      <c r="U12" s="17">
        <v>35</v>
      </c>
      <c r="V12" s="17"/>
      <c r="W12" s="17"/>
      <c r="X12" s="17"/>
      <c r="Y12" s="30"/>
    </row>
    <row r="13" spans="1:25" ht="15" customHeight="1">
      <c r="A13" s="17">
        <v>10</v>
      </c>
      <c r="B13" s="17" t="s">
        <v>632</v>
      </c>
      <c r="C13" s="16" t="s">
        <v>633</v>
      </c>
      <c r="D13" s="17" t="s">
        <v>12</v>
      </c>
      <c r="E13" s="18" t="s">
        <v>634</v>
      </c>
      <c r="F13" s="17" t="s">
        <v>228</v>
      </c>
      <c r="G13" s="17">
        <f>SUM(I13:X13)</f>
        <v>60</v>
      </c>
      <c r="H13" s="27"/>
      <c r="I13" s="17"/>
      <c r="J13" s="17"/>
      <c r="K13" s="17"/>
      <c r="L13" s="17"/>
      <c r="M13" s="17"/>
      <c r="N13" s="17"/>
      <c r="O13" s="17">
        <v>60</v>
      </c>
      <c r="P13" s="17"/>
      <c r="Q13" s="17"/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10</v>
      </c>
      <c r="B14" s="17" t="s">
        <v>702</v>
      </c>
      <c r="C14" s="16" t="s">
        <v>703</v>
      </c>
      <c r="D14" s="17" t="s">
        <v>12</v>
      </c>
      <c r="E14" s="18" t="s">
        <v>18</v>
      </c>
      <c r="F14" s="17" t="s">
        <v>18</v>
      </c>
      <c r="G14" s="17">
        <f>SUM(I14:X14)</f>
        <v>60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60</v>
      </c>
      <c r="U14" s="17"/>
      <c r="V14" s="17"/>
      <c r="W14" s="17"/>
      <c r="X14" s="17"/>
      <c r="Y14" s="30"/>
    </row>
    <row r="15" spans="1:25" ht="15" customHeight="1">
      <c r="A15" s="17">
        <v>10</v>
      </c>
      <c r="B15" s="17" t="s">
        <v>719</v>
      </c>
      <c r="C15" s="16" t="s">
        <v>720</v>
      </c>
      <c r="D15" s="17" t="s">
        <v>12</v>
      </c>
      <c r="E15" s="18" t="s">
        <v>712</v>
      </c>
      <c r="F15" s="17" t="s">
        <v>713</v>
      </c>
      <c r="G15" s="17">
        <f>SUM(I15:X15)</f>
        <v>60</v>
      </c>
      <c r="H15" s="27"/>
      <c r="I15" s="17"/>
      <c r="J15" s="17"/>
      <c r="K15" s="17"/>
      <c r="L15" s="17"/>
      <c r="M15" s="17"/>
      <c r="N15" s="17">
        <v>60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0"/>
    </row>
    <row r="16" spans="1:25" ht="15" customHeight="1">
      <c r="A16" s="17">
        <v>11</v>
      </c>
      <c r="B16" s="17" t="s">
        <v>15</v>
      </c>
      <c r="C16" s="16" t="s">
        <v>16</v>
      </c>
      <c r="D16" s="17" t="s">
        <v>12</v>
      </c>
      <c r="E16" s="18" t="s">
        <v>17</v>
      </c>
      <c r="F16" s="17" t="s">
        <v>18</v>
      </c>
      <c r="G16" s="17">
        <f>SUM(I16:X16)</f>
        <v>55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55</v>
      </c>
      <c r="Y16" s="30"/>
    </row>
    <row r="17" spans="1:25" ht="15" customHeight="1">
      <c r="A17" s="17">
        <v>11</v>
      </c>
      <c r="B17" s="17" t="s">
        <v>238</v>
      </c>
      <c r="C17" s="16" t="s">
        <v>239</v>
      </c>
      <c r="D17" s="17" t="s">
        <v>12</v>
      </c>
      <c r="E17" s="18" t="s">
        <v>240</v>
      </c>
      <c r="F17" s="17" t="s">
        <v>228</v>
      </c>
      <c r="G17" s="17">
        <f>SUM(I17:X17)</f>
        <v>55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55</v>
      </c>
      <c r="W17" s="17"/>
      <c r="X17" s="17"/>
      <c r="Y17" s="30"/>
    </row>
    <row r="18" spans="1:25" ht="15" customHeight="1">
      <c r="A18" s="17">
        <v>11</v>
      </c>
      <c r="B18" s="17" t="s">
        <v>429</v>
      </c>
      <c r="C18" s="16" t="s">
        <v>430</v>
      </c>
      <c r="D18" s="17" t="s">
        <v>12</v>
      </c>
      <c r="E18" s="18" t="s">
        <v>13</v>
      </c>
      <c r="F18" s="17" t="s">
        <v>431</v>
      </c>
      <c r="G18" s="17">
        <f>SUM(I18:X18)</f>
        <v>55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55</v>
      </c>
      <c r="T18" s="17"/>
      <c r="U18" s="17"/>
      <c r="V18" s="17"/>
      <c r="W18" s="17"/>
      <c r="X18" s="17"/>
      <c r="Y18" s="30"/>
    </row>
    <row r="19" spans="1:25" ht="15" customHeight="1">
      <c r="A19" s="17">
        <v>11</v>
      </c>
      <c r="B19" s="17" t="s">
        <v>635</v>
      </c>
      <c r="C19" s="16" t="s">
        <v>636</v>
      </c>
      <c r="D19" s="17" t="s">
        <v>12</v>
      </c>
      <c r="E19" s="18" t="s">
        <v>637</v>
      </c>
      <c r="F19" s="17" t="s">
        <v>228</v>
      </c>
      <c r="G19" s="17">
        <f>SUM(I19:X19)</f>
        <v>55</v>
      </c>
      <c r="H19" s="27"/>
      <c r="I19" s="17"/>
      <c r="J19" s="17"/>
      <c r="K19" s="17"/>
      <c r="L19" s="17"/>
      <c r="M19" s="17"/>
      <c r="N19" s="17"/>
      <c r="O19" s="17">
        <v>55</v>
      </c>
      <c r="P19" s="17"/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17">
        <v>11</v>
      </c>
      <c r="B20" s="17" t="s">
        <v>721</v>
      </c>
      <c r="C20" s="16" t="s">
        <v>722</v>
      </c>
      <c r="D20" s="17" t="s">
        <v>12</v>
      </c>
      <c r="E20" s="18" t="s">
        <v>712</v>
      </c>
      <c r="F20" s="17" t="s">
        <v>713</v>
      </c>
      <c r="G20" s="17">
        <f>SUM(I20:X20)</f>
        <v>55</v>
      </c>
      <c r="H20" s="27"/>
      <c r="I20" s="17"/>
      <c r="J20" s="17"/>
      <c r="K20" s="17"/>
      <c r="L20" s="17"/>
      <c r="M20" s="17"/>
      <c r="N20" s="17">
        <v>55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30"/>
    </row>
    <row r="21" spans="1:25" ht="15" customHeight="1">
      <c r="A21" s="17">
        <v>12</v>
      </c>
      <c r="B21" s="17" t="s">
        <v>19</v>
      </c>
      <c r="C21" s="16" t="s">
        <v>20</v>
      </c>
      <c r="D21" s="17" t="s">
        <v>12</v>
      </c>
      <c r="E21" s="18" t="s">
        <v>21</v>
      </c>
      <c r="F21" s="17" t="s">
        <v>22</v>
      </c>
      <c r="G21" s="17">
        <f>SUM(I21:X21)</f>
        <v>50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50</v>
      </c>
      <c r="Y21" s="30"/>
    </row>
    <row r="22" spans="1:25" ht="15" customHeight="1">
      <c r="A22" s="17">
        <v>12</v>
      </c>
      <c r="B22" s="17" t="s">
        <v>241</v>
      </c>
      <c r="C22" s="16" t="s">
        <v>242</v>
      </c>
      <c r="D22" s="17" t="s">
        <v>12</v>
      </c>
      <c r="E22" s="18" t="s">
        <v>243</v>
      </c>
      <c r="F22" s="17" t="s">
        <v>228</v>
      </c>
      <c r="G22" s="17">
        <f>SUM(I22:X22)</f>
        <v>50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50</v>
      </c>
      <c r="W22" s="17"/>
      <c r="X22" s="17"/>
      <c r="Y22" s="30"/>
    </row>
    <row r="23" spans="1:25" ht="15" customHeight="1">
      <c r="A23" s="17">
        <v>12</v>
      </c>
      <c r="B23" s="17" t="s">
        <v>571</v>
      </c>
      <c r="C23" s="16" t="s">
        <v>572</v>
      </c>
      <c r="D23" s="17" t="s">
        <v>12</v>
      </c>
      <c r="E23" s="18" t="s">
        <v>573</v>
      </c>
      <c r="F23" s="17" t="s">
        <v>93</v>
      </c>
      <c r="G23" s="17">
        <f>SUM(I23:X23)</f>
        <v>50</v>
      </c>
      <c r="H23" s="27"/>
      <c r="I23" s="17"/>
      <c r="J23" s="17"/>
      <c r="K23" s="17"/>
      <c r="L23" s="17"/>
      <c r="M23" s="17"/>
      <c r="N23" s="17"/>
      <c r="O23" s="17"/>
      <c r="P23" s="17">
        <v>50</v>
      </c>
      <c r="Q23" s="17"/>
      <c r="R23" s="17"/>
      <c r="S23" s="17"/>
      <c r="T23" s="17"/>
      <c r="U23" s="17"/>
      <c r="V23" s="17"/>
      <c r="W23" s="17"/>
      <c r="X23" s="17"/>
      <c r="Y23" s="30"/>
    </row>
    <row r="24" spans="1:25" ht="15" customHeight="1">
      <c r="A24" s="17">
        <v>12</v>
      </c>
      <c r="B24" s="17" t="s">
        <v>638</v>
      </c>
      <c r="C24" s="16" t="s">
        <v>639</v>
      </c>
      <c r="D24" s="17" t="s">
        <v>12</v>
      </c>
      <c r="E24" s="18" t="s">
        <v>640</v>
      </c>
      <c r="F24" s="17" t="s">
        <v>228</v>
      </c>
      <c r="G24" s="17">
        <f>SUM(I24:X24)</f>
        <v>50</v>
      </c>
      <c r="H24" s="27"/>
      <c r="I24" s="17"/>
      <c r="J24" s="17"/>
      <c r="K24" s="17"/>
      <c r="L24" s="17"/>
      <c r="M24" s="17"/>
      <c r="N24" s="17"/>
      <c r="O24" s="17">
        <v>50</v>
      </c>
      <c r="P24" s="17"/>
      <c r="Q24" s="17"/>
      <c r="R24" s="17"/>
      <c r="S24" s="17"/>
      <c r="T24" s="17"/>
      <c r="U24" s="17"/>
      <c r="V24" s="17"/>
      <c r="W24" s="17"/>
      <c r="X24" s="17"/>
      <c r="Y24" s="30"/>
    </row>
    <row r="25" spans="1:25" ht="15" customHeight="1">
      <c r="A25" s="17">
        <v>12</v>
      </c>
      <c r="B25" s="17" t="s">
        <v>723</v>
      </c>
      <c r="C25" s="16" t="s">
        <v>724</v>
      </c>
      <c r="D25" s="17" t="s">
        <v>12</v>
      </c>
      <c r="E25" s="18" t="s">
        <v>712</v>
      </c>
      <c r="F25" s="17" t="s">
        <v>713</v>
      </c>
      <c r="G25" s="17">
        <f>SUM(I25:X25)</f>
        <v>50</v>
      </c>
      <c r="H25" s="27"/>
      <c r="I25" s="17"/>
      <c r="J25" s="17"/>
      <c r="K25" s="17"/>
      <c r="L25" s="17"/>
      <c r="M25" s="17"/>
      <c r="N25" s="17">
        <v>50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>
        <v>13</v>
      </c>
      <c r="B26" s="17" t="s">
        <v>167</v>
      </c>
      <c r="C26" s="16" t="s">
        <v>168</v>
      </c>
      <c r="D26" s="17" t="s">
        <v>12</v>
      </c>
      <c r="E26" s="18" t="s">
        <v>13</v>
      </c>
      <c r="F26" s="17" t="s">
        <v>14</v>
      </c>
      <c r="G26" s="17">
        <f>SUM(I26:X26)</f>
        <v>45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45</v>
      </c>
      <c r="X26" s="17"/>
      <c r="Y26" s="30"/>
    </row>
    <row r="27" spans="1:25" ht="15" customHeight="1">
      <c r="A27" s="17">
        <v>13</v>
      </c>
      <c r="B27" s="17" t="s">
        <v>244</v>
      </c>
      <c r="C27" s="16" t="s">
        <v>245</v>
      </c>
      <c r="D27" s="17" t="s">
        <v>12</v>
      </c>
      <c r="E27" s="18" t="s">
        <v>13</v>
      </c>
      <c r="F27" s="17" t="s">
        <v>228</v>
      </c>
      <c r="G27" s="17">
        <f>SUM(I27:X27)</f>
        <v>45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45</v>
      </c>
      <c r="W27" s="17"/>
      <c r="X27" s="17"/>
      <c r="Y27" s="30"/>
    </row>
    <row r="28" spans="1:25" ht="15" customHeight="1">
      <c r="A28" s="17">
        <v>13</v>
      </c>
      <c r="B28" s="17" t="s">
        <v>405</v>
      </c>
      <c r="C28" s="16" t="s">
        <v>406</v>
      </c>
      <c r="D28" s="17" t="s">
        <v>12</v>
      </c>
      <c r="E28" s="18" t="s">
        <v>185</v>
      </c>
      <c r="F28" s="17" t="s">
        <v>18</v>
      </c>
      <c r="G28" s="17">
        <f>SUM(I28:X28)</f>
        <v>45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45</v>
      </c>
      <c r="V28" s="17"/>
      <c r="W28" s="17"/>
      <c r="X28" s="17"/>
      <c r="Y28" s="30"/>
    </row>
    <row r="29" spans="1:25" ht="15" customHeight="1">
      <c r="A29" s="17">
        <v>13</v>
      </c>
      <c r="B29" s="17" t="s">
        <v>561</v>
      </c>
      <c r="C29" s="16" t="s">
        <v>562</v>
      </c>
      <c r="D29" s="17" t="s">
        <v>12</v>
      </c>
      <c r="E29" s="18" t="s">
        <v>13</v>
      </c>
      <c r="F29" s="17" t="s">
        <v>93</v>
      </c>
      <c r="G29" s="17">
        <f>SUM(I29:X29)</f>
        <v>45</v>
      </c>
      <c r="H29" s="27"/>
      <c r="I29" s="17"/>
      <c r="J29" s="17"/>
      <c r="K29" s="17"/>
      <c r="L29" s="17"/>
      <c r="M29" s="17"/>
      <c r="N29" s="17"/>
      <c r="O29" s="17"/>
      <c r="P29" s="17"/>
      <c r="Q29" s="17">
        <v>45</v>
      </c>
      <c r="R29" s="17"/>
      <c r="S29" s="17"/>
      <c r="T29" s="17"/>
      <c r="U29" s="17"/>
      <c r="V29" s="17"/>
      <c r="W29" s="17"/>
      <c r="X29" s="17"/>
      <c r="Y29" s="30"/>
    </row>
    <row r="30" spans="1:25" ht="15" customHeight="1">
      <c r="A30" s="17">
        <v>13</v>
      </c>
      <c r="B30" s="17" t="s">
        <v>725</v>
      </c>
      <c r="C30" s="16" t="s">
        <v>726</v>
      </c>
      <c r="D30" s="17" t="s">
        <v>12</v>
      </c>
      <c r="E30" s="18" t="s">
        <v>727</v>
      </c>
      <c r="F30" s="17" t="s">
        <v>713</v>
      </c>
      <c r="G30" s="17">
        <f>SUM(I30:X30)</f>
        <v>45</v>
      </c>
      <c r="H30" s="27"/>
      <c r="I30" s="17"/>
      <c r="J30" s="17"/>
      <c r="K30" s="17"/>
      <c r="L30" s="17"/>
      <c r="M30" s="17"/>
      <c r="N30" s="17">
        <v>45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0"/>
    </row>
    <row r="31" spans="1:25" ht="15" customHeight="1">
      <c r="A31" s="17">
        <v>14</v>
      </c>
      <c r="B31" s="17" t="s">
        <v>169</v>
      </c>
      <c r="C31" s="16" t="s">
        <v>170</v>
      </c>
      <c r="D31" s="17" t="s">
        <v>12</v>
      </c>
      <c r="E31" s="18" t="s">
        <v>171</v>
      </c>
      <c r="F31" s="17" t="s">
        <v>14</v>
      </c>
      <c r="G31" s="17">
        <f>SUM(I31:X31)</f>
        <v>40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40</v>
      </c>
      <c r="X31" s="17"/>
      <c r="Y31" s="30"/>
    </row>
    <row r="32" spans="1:25" ht="15" customHeight="1">
      <c r="A32" s="17">
        <v>14</v>
      </c>
      <c r="B32" s="17" t="s">
        <v>246</v>
      </c>
      <c r="C32" s="16" t="s">
        <v>247</v>
      </c>
      <c r="D32" s="17" t="s">
        <v>12</v>
      </c>
      <c r="E32" s="18" t="s">
        <v>248</v>
      </c>
      <c r="F32" s="17" t="s">
        <v>228</v>
      </c>
      <c r="G32" s="17">
        <f>SUM(I32:X32)</f>
        <v>40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40</v>
      </c>
      <c r="W32" s="17"/>
      <c r="X32" s="17"/>
      <c r="Y32" s="30"/>
    </row>
    <row r="33" spans="1:25" ht="15" customHeight="1">
      <c r="A33" s="17">
        <v>14</v>
      </c>
      <c r="B33" s="17" t="s">
        <v>408</v>
      </c>
      <c r="C33" s="16" t="s">
        <v>409</v>
      </c>
      <c r="D33" s="17" t="s">
        <v>12</v>
      </c>
      <c r="E33" s="18" t="s">
        <v>410</v>
      </c>
      <c r="F33" s="17" t="s">
        <v>14</v>
      </c>
      <c r="G33" s="17">
        <f>SUM(I33:X33)</f>
        <v>40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40</v>
      </c>
      <c r="V33" s="17"/>
      <c r="W33" s="17"/>
      <c r="X33" s="17"/>
      <c r="Y33" s="30"/>
    </row>
    <row r="34" spans="1:25" ht="15" customHeight="1">
      <c r="A34" s="17">
        <v>14</v>
      </c>
      <c r="B34" s="17" t="s">
        <v>574</v>
      </c>
      <c r="C34" s="16" t="s">
        <v>575</v>
      </c>
      <c r="D34" s="17" t="s">
        <v>12</v>
      </c>
      <c r="E34" s="18" t="s">
        <v>576</v>
      </c>
      <c r="F34" s="17" t="s">
        <v>14</v>
      </c>
      <c r="G34" s="17">
        <f>SUM(I34:X34)</f>
        <v>40</v>
      </c>
      <c r="H34" s="27"/>
      <c r="I34" s="17"/>
      <c r="J34" s="17"/>
      <c r="K34" s="17"/>
      <c r="L34" s="17"/>
      <c r="M34" s="17"/>
      <c r="N34" s="17"/>
      <c r="O34" s="17"/>
      <c r="P34" s="17">
        <v>40</v>
      </c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17">
        <v>15</v>
      </c>
      <c r="B35" s="17" t="s">
        <v>172</v>
      </c>
      <c r="C35" s="16" t="s">
        <v>173</v>
      </c>
      <c r="D35" s="17" t="s">
        <v>12</v>
      </c>
      <c r="E35" s="18" t="s">
        <v>13</v>
      </c>
      <c r="F35" s="17" t="s">
        <v>14</v>
      </c>
      <c r="G35" s="17">
        <f>SUM(I35:X35)</f>
        <v>35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35</v>
      </c>
      <c r="X35" s="17"/>
      <c r="Y35" s="30"/>
    </row>
    <row r="36" spans="1:25" ht="15" customHeight="1">
      <c r="A36" s="17">
        <v>15</v>
      </c>
      <c r="B36" s="17" t="s">
        <v>249</v>
      </c>
      <c r="C36" s="16" t="s">
        <v>250</v>
      </c>
      <c r="D36" s="17" t="s">
        <v>12</v>
      </c>
      <c r="E36" s="18" t="s">
        <v>251</v>
      </c>
      <c r="F36" s="17" t="s">
        <v>228</v>
      </c>
      <c r="G36" s="17">
        <f>SUM(I36:X36)</f>
        <v>35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35</v>
      </c>
      <c r="W36" s="17"/>
      <c r="X36" s="17"/>
      <c r="Y36" s="30"/>
    </row>
    <row r="37" spans="1:25" ht="15" customHeight="1">
      <c r="A37" s="17">
        <v>15</v>
      </c>
      <c r="B37" s="17" t="s">
        <v>577</v>
      </c>
      <c r="C37" s="16" t="s">
        <v>578</v>
      </c>
      <c r="D37" s="17" t="s">
        <v>12</v>
      </c>
      <c r="E37" s="18" t="s">
        <v>579</v>
      </c>
      <c r="F37" s="17" t="s">
        <v>14</v>
      </c>
      <c r="G37" s="17">
        <f>SUM(I37:X37)</f>
        <v>35</v>
      </c>
      <c r="H37" s="27"/>
      <c r="I37" s="17"/>
      <c r="J37" s="17"/>
      <c r="K37" s="17"/>
      <c r="L37" s="17"/>
      <c r="M37" s="17"/>
      <c r="N37" s="17"/>
      <c r="O37" s="17"/>
      <c r="P37" s="17">
        <v>35</v>
      </c>
      <c r="Q37" s="17"/>
      <c r="R37" s="17"/>
      <c r="S37" s="17"/>
      <c r="T37" s="17"/>
      <c r="U37" s="17"/>
      <c r="V37" s="17"/>
      <c r="W37" s="17"/>
      <c r="X37" s="17"/>
      <c r="Y37" s="30"/>
    </row>
    <row r="38" spans="1:25" ht="15" customHeight="1">
      <c r="A38" s="17">
        <v>15</v>
      </c>
      <c r="B38" s="17" t="s">
        <v>728</v>
      </c>
      <c r="C38" s="16" t="s">
        <v>729</v>
      </c>
      <c r="D38" s="17" t="s">
        <v>12</v>
      </c>
      <c r="E38" s="18" t="s">
        <v>730</v>
      </c>
      <c r="F38" s="17" t="s">
        <v>713</v>
      </c>
      <c r="G38" s="17">
        <f>SUM(I38:X38)</f>
        <v>35</v>
      </c>
      <c r="H38" s="27"/>
      <c r="I38" s="17"/>
      <c r="J38" s="17"/>
      <c r="K38" s="17"/>
      <c r="L38" s="17"/>
      <c r="M38" s="17"/>
      <c r="N38" s="17">
        <v>35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17">
        <v>16</v>
      </c>
      <c r="B39" s="17" t="s">
        <v>252</v>
      </c>
      <c r="C39" s="16" t="s">
        <v>253</v>
      </c>
      <c r="D39" s="17" t="s">
        <v>12</v>
      </c>
      <c r="E39" s="18" t="s">
        <v>13</v>
      </c>
      <c r="F39" s="17" t="s">
        <v>228</v>
      </c>
      <c r="G39" s="17">
        <f>SUM(I39:X39)</f>
        <v>30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30</v>
      </c>
      <c r="W39" s="17"/>
      <c r="X39" s="17"/>
      <c r="Y39" s="30"/>
    </row>
    <row r="40" spans="1:25" ht="15" customHeight="1">
      <c r="A40" s="17">
        <v>16</v>
      </c>
      <c r="B40" s="17" t="s">
        <v>731</v>
      </c>
      <c r="C40" s="16" t="s">
        <v>732</v>
      </c>
      <c r="D40" s="17" t="s">
        <v>12</v>
      </c>
      <c r="E40" s="18" t="s">
        <v>730</v>
      </c>
      <c r="F40" s="17" t="s">
        <v>713</v>
      </c>
      <c r="G40" s="17">
        <f>SUM(I40:X40)</f>
        <v>30</v>
      </c>
      <c r="H40" s="27"/>
      <c r="I40" s="17"/>
      <c r="J40" s="17"/>
      <c r="K40" s="17"/>
      <c r="L40" s="17"/>
      <c r="M40" s="17"/>
      <c r="N40" s="17">
        <v>30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>
        <v>17</v>
      </c>
      <c r="B41" s="17" t="s">
        <v>254</v>
      </c>
      <c r="C41" s="16" t="s">
        <v>255</v>
      </c>
      <c r="D41" s="17" t="s">
        <v>12</v>
      </c>
      <c r="E41" s="18" t="s">
        <v>256</v>
      </c>
      <c r="F41" s="17" t="s">
        <v>228</v>
      </c>
      <c r="G41" s="17">
        <f>SUM(I41:X41)</f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25</v>
      </c>
      <c r="W41" s="17"/>
      <c r="X41" s="17"/>
      <c r="Y41" s="30"/>
    </row>
    <row r="42" spans="1:25" ht="15" customHeight="1">
      <c r="A42" s="17">
        <v>17</v>
      </c>
      <c r="B42" s="17" t="s">
        <v>413</v>
      </c>
      <c r="C42" s="16" t="s">
        <v>414</v>
      </c>
      <c r="D42" s="17" t="s">
        <v>12</v>
      </c>
      <c r="E42" s="18" t="s">
        <v>13</v>
      </c>
      <c r="F42" s="17" t="s">
        <v>18</v>
      </c>
      <c r="G42" s="17">
        <f>SUM(I42:X42)</f>
        <v>25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25</v>
      </c>
      <c r="V42" s="17"/>
      <c r="W42" s="17"/>
      <c r="X42" s="17"/>
      <c r="Y42" s="30"/>
    </row>
    <row r="43" spans="1:25" ht="15" customHeight="1">
      <c r="A43" s="17">
        <v>17</v>
      </c>
      <c r="B43" s="17" t="s">
        <v>580</v>
      </c>
      <c r="C43" s="16" t="s">
        <v>581</v>
      </c>
      <c r="D43" s="17" t="s">
        <v>12</v>
      </c>
      <c r="E43" s="18" t="s">
        <v>582</v>
      </c>
      <c r="F43" s="17" t="s">
        <v>14</v>
      </c>
      <c r="G43" s="17">
        <f>SUM(I43:X43)</f>
        <v>25</v>
      </c>
      <c r="H43" s="27"/>
      <c r="I43" s="17"/>
      <c r="J43" s="17"/>
      <c r="K43" s="17"/>
      <c r="L43" s="17"/>
      <c r="M43" s="17"/>
      <c r="N43" s="17"/>
      <c r="O43" s="17"/>
      <c r="P43" s="17">
        <v>25</v>
      </c>
      <c r="Q43" s="17"/>
      <c r="R43" s="17"/>
      <c r="S43" s="17"/>
      <c r="T43" s="17"/>
      <c r="U43" s="17"/>
      <c r="V43" s="17"/>
      <c r="W43" s="17"/>
      <c r="X43" s="17"/>
      <c r="Y43" s="30"/>
    </row>
    <row r="44" spans="1:25" ht="15" customHeight="1">
      <c r="A44" s="17">
        <v>18</v>
      </c>
      <c r="B44" s="17" t="s">
        <v>31</v>
      </c>
      <c r="C44" s="16" t="s">
        <v>32</v>
      </c>
      <c r="D44" s="17" t="s">
        <v>12</v>
      </c>
      <c r="E44" s="18" t="s">
        <v>33</v>
      </c>
      <c r="F44" s="17" t="s">
        <v>18</v>
      </c>
      <c r="G44" s="17">
        <f>SUM(I44:X44)</f>
        <v>20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20</v>
      </c>
      <c r="Y44" s="30"/>
    </row>
    <row r="45" spans="1:25" ht="15" customHeight="1">
      <c r="A45" s="17">
        <v>18</v>
      </c>
      <c r="B45" s="17" t="s">
        <v>257</v>
      </c>
      <c r="C45" s="16" t="s">
        <v>258</v>
      </c>
      <c r="D45" s="17" t="s">
        <v>12</v>
      </c>
      <c r="E45" s="18" t="s">
        <v>259</v>
      </c>
      <c r="F45" s="17" t="s">
        <v>228</v>
      </c>
      <c r="G45" s="17">
        <f>SUM(I45:X45)</f>
        <v>20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20</v>
      </c>
      <c r="W45" s="17"/>
      <c r="X45" s="17"/>
      <c r="Y45" s="30"/>
    </row>
    <row r="46" spans="1:25" ht="15" customHeight="1">
      <c r="A46" s="17">
        <v>19</v>
      </c>
      <c r="B46" s="17" t="s">
        <v>260</v>
      </c>
      <c r="C46" s="16" t="s">
        <v>261</v>
      </c>
      <c r="D46" s="17" t="s">
        <v>12</v>
      </c>
      <c r="E46" s="18" t="s">
        <v>262</v>
      </c>
      <c r="F46" s="17" t="s">
        <v>228</v>
      </c>
      <c r="G46" s="17">
        <f>SUM(I46:X46)</f>
        <v>15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15</v>
      </c>
      <c r="W46" s="17"/>
      <c r="X46" s="17"/>
      <c r="Y46" s="30"/>
    </row>
    <row r="47" spans="1:25" ht="15" customHeight="1">
      <c r="A47" s="17">
        <v>20</v>
      </c>
      <c r="B47" s="17" t="s">
        <v>263</v>
      </c>
      <c r="C47" s="16" t="s">
        <v>264</v>
      </c>
      <c r="D47" s="17" t="s">
        <v>12</v>
      </c>
      <c r="E47" s="18" t="s">
        <v>265</v>
      </c>
      <c r="F47" s="17" t="s">
        <v>228</v>
      </c>
      <c r="G47" s="17">
        <f>SUM(I47:X47)</f>
        <v>10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10</v>
      </c>
      <c r="W47" s="17"/>
      <c r="X47" s="17"/>
      <c r="Y47" s="30"/>
    </row>
    <row r="48" spans="1:25" ht="15" customHeight="1">
      <c r="A48" s="17">
        <v>21</v>
      </c>
      <c r="B48" s="17" t="s">
        <v>266</v>
      </c>
      <c r="C48" s="16" t="s">
        <v>267</v>
      </c>
      <c r="D48" s="17" t="s">
        <v>12</v>
      </c>
      <c r="E48" s="18" t="s">
        <v>248</v>
      </c>
      <c r="F48" s="17" t="s">
        <v>228</v>
      </c>
      <c r="G48" s="17">
        <f>SUM(I48:X48)</f>
        <v>9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>
        <v>9</v>
      </c>
      <c r="W48" s="17"/>
      <c r="X48" s="17"/>
      <c r="Y48" s="30"/>
    </row>
    <row r="49" spans="1:25" ht="15" customHeight="1">
      <c r="A49" s="17">
        <v>22</v>
      </c>
      <c r="B49" s="17" t="s">
        <v>268</v>
      </c>
      <c r="C49" s="16" t="s">
        <v>269</v>
      </c>
      <c r="D49" s="17" t="s">
        <v>12</v>
      </c>
      <c r="E49" s="18" t="s">
        <v>13</v>
      </c>
      <c r="F49" s="17" t="s">
        <v>228</v>
      </c>
      <c r="G49" s="17">
        <f>SUM(I49:X49)</f>
        <v>8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8</v>
      </c>
      <c r="W49" s="17"/>
      <c r="X49" s="17"/>
      <c r="Y49" s="30"/>
    </row>
    <row r="50" spans="1:25" ht="15" customHeight="1">
      <c r="A50" s="17">
        <v>23</v>
      </c>
      <c r="B50" s="17" t="s">
        <v>270</v>
      </c>
      <c r="C50" s="16" t="s">
        <v>271</v>
      </c>
      <c r="D50" s="17" t="s">
        <v>12</v>
      </c>
      <c r="E50" s="18" t="s">
        <v>272</v>
      </c>
      <c r="F50" s="17" t="s">
        <v>228</v>
      </c>
      <c r="G50" s="17">
        <f>SUM(I50:X50)</f>
        <v>7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7</v>
      </c>
      <c r="W50" s="17"/>
      <c r="X50" s="17"/>
      <c r="Y50" s="30"/>
    </row>
    <row r="51" spans="1:25" ht="15" customHeight="1">
      <c r="A51" s="17">
        <v>24</v>
      </c>
      <c r="B51" s="17" t="s">
        <v>273</v>
      </c>
      <c r="C51" s="16" t="s">
        <v>274</v>
      </c>
      <c r="D51" s="17" t="s">
        <v>12</v>
      </c>
      <c r="E51" s="18" t="s">
        <v>13</v>
      </c>
      <c r="F51" s="17" t="s">
        <v>228</v>
      </c>
      <c r="G51" s="17">
        <f>SUM(I51:X51)</f>
        <v>6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6</v>
      </c>
      <c r="W51" s="17"/>
      <c r="X51" s="17"/>
      <c r="Y51" s="30"/>
    </row>
    <row r="52" spans="1:25" ht="15" customHeight="1">
      <c r="A52" s="17">
        <v>25</v>
      </c>
      <c r="B52" s="17" t="s">
        <v>275</v>
      </c>
      <c r="C52" s="16" t="s">
        <v>276</v>
      </c>
      <c r="D52" s="17" t="s">
        <v>12</v>
      </c>
      <c r="E52" s="18" t="s">
        <v>277</v>
      </c>
      <c r="F52" s="17" t="s">
        <v>228</v>
      </c>
      <c r="G52" s="17">
        <f>SUM(I52:X52)</f>
        <v>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5</v>
      </c>
      <c r="W52" s="17"/>
      <c r="X52" s="17"/>
      <c r="Y52" s="30"/>
    </row>
    <row r="53" spans="1:25" ht="15" customHeight="1">
      <c r="A53" s="17">
        <v>26</v>
      </c>
      <c r="B53" s="17" t="s">
        <v>278</v>
      </c>
      <c r="C53" s="16" t="s">
        <v>279</v>
      </c>
      <c r="D53" s="17" t="s">
        <v>12</v>
      </c>
      <c r="E53" s="18" t="s">
        <v>280</v>
      </c>
      <c r="F53" s="17" t="s">
        <v>228</v>
      </c>
      <c r="G53" s="17">
        <f>SUM(I53:X53)</f>
        <v>4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4</v>
      </c>
      <c r="W53" s="17"/>
      <c r="X53" s="17"/>
      <c r="Y53" s="30"/>
    </row>
    <row r="54" spans="1:25" ht="15" customHeight="1">
      <c r="A54" s="17">
        <v>27</v>
      </c>
      <c r="B54" s="17" t="s">
        <v>281</v>
      </c>
      <c r="C54" s="16" t="s">
        <v>282</v>
      </c>
      <c r="D54" s="17" t="s">
        <v>12</v>
      </c>
      <c r="E54" s="18" t="s">
        <v>283</v>
      </c>
      <c r="F54" s="17" t="s">
        <v>228</v>
      </c>
      <c r="G54" s="17">
        <f>SUM(I54:X54)</f>
        <v>3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3</v>
      </c>
      <c r="W54" s="17"/>
      <c r="X54" s="17"/>
      <c r="Y54" s="30"/>
    </row>
    <row r="55" spans="1:25" ht="15" customHeight="1">
      <c r="A55" s="17"/>
      <c r="B55" s="17"/>
      <c r="C55" s="16"/>
      <c r="D55" s="17"/>
      <c r="E55" s="18"/>
      <c r="F55" s="17"/>
      <c r="G55" s="17">
        <f>SUM(I55:X55)</f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30"/>
    </row>
    <row r="56" spans="1:25" ht="15" customHeight="1">
      <c r="A56" s="17"/>
      <c r="B56" s="17"/>
      <c r="C56" s="16"/>
      <c r="D56" s="17"/>
      <c r="E56" s="18"/>
      <c r="F56" s="17"/>
      <c r="G56" s="17">
        <f>SUM(I56:X56)</f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0"/>
    </row>
    <row r="57" spans="1:25" ht="15" customHeight="1">
      <c r="A57" s="17"/>
      <c r="B57" s="17"/>
      <c r="C57" s="16"/>
      <c r="D57" s="17"/>
      <c r="E57" s="18"/>
      <c r="F57" s="17"/>
      <c r="G57" s="17">
        <f>SUM(I57:X57)</f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0"/>
    </row>
    <row r="58" spans="1:25" ht="15" customHeight="1">
      <c r="A58" s="17"/>
      <c r="B58" s="17"/>
      <c r="C58" s="16"/>
      <c r="D58" s="17"/>
      <c r="E58" s="18"/>
      <c r="F58" s="17"/>
      <c r="G58" s="17">
        <f>SUM(I58:X58)</f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30"/>
    </row>
    <row r="59" spans="1:25" ht="15" customHeight="1">
      <c r="A59" s="17"/>
      <c r="B59" s="17"/>
      <c r="C59" s="16"/>
      <c r="D59" s="17"/>
      <c r="E59" s="18"/>
      <c r="F59" s="17"/>
      <c r="G59" s="17">
        <f>SUM(I59:X59)</f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0"/>
    </row>
    <row r="60" spans="1:25" ht="15" customHeight="1">
      <c r="A60" s="17"/>
      <c r="B60" s="17"/>
      <c r="C60" s="16"/>
      <c r="D60" s="17"/>
      <c r="E60" s="18"/>
      <c r="F60" s="17"/>
      <c r="G60" s="17">
        <f>SUM(I60:X60)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0"/>
    </row>
    <row r="61" spans="1:25" ht="15" customHeight="1">
      <c r="A61" s="17"/>
      <c r="B61" s="17"/>
      <c r="C61" s="16"/>
      <c r="D61" s="17"/>
      <c r="E61" s="18"/>
      <c r="F61" s="17"/>
      <c r="G61" s="17">
        <f>SUM(I61:X61)</f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0"/>
    </row>
    <row r="62" spans="1:25" ht="15" customHeight="1">
      <c r="A62" s="17"/>
      <c r="B62" s="17"/>
      <c r="C62" s="16"/>
      <c r="D62" s="17"/>
      <c r="E62" s="18"/>
      <c r="F62" s="17"/>
      <c r="G62" s="17">
        <f>SUM(I62:X62)</f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30"/>
    </row>
    <row r="63" spans="1:25" ht="15" customHeight="1">
      <c r="A63" s="17"/>
      <c r="B63" s="17"/>
      <c r="C63" s="16"/>
      <c r="D63" s="17"/>
      <c r="E63" s="18"/>
      <c r="F63" s="17"/>
      <c r="G63" s="17">
        <f>SUM(I63:X63)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0"/>
    </row>
    <row r="64" spans="1:25" ht="15" customHeight="1">
      <c r="A64" s="17"/>
      <c r="B64" s="17"/>
      <c r="C64" s="16"/>
      <c r="D64" s="17"/>
      <c r="E64" s="18"/>
      <c r="F64" s="17"/>
      <c r="G64" s="17">
        <f>SUM(I64:X64)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0"/>
    </row>
    <row r="65" spans="1:25" ht="15" customHeight="1">
      <c r="A65" s="17"/>
      <c r="B65" s="17"/>
      <c r="C65" s="16"/>
      <c r="D65" s="17"/>
      <c r="E65" s="18"/>
      <c r="F65" s="17"/>
      <c r="G65" s="17">
        <f>SUM(I65:X65)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0"/>
    </row>
    <row r="66" spans="1:25" ht="15" customHeight="1">
      <c r="A66" s="17"/>
      <c r="B66" s="17"/>
      <c r="C66" s="16"/>
      <c r="D66" s="17"/>
      <c r="E66" s="18"/>
      <c r="F66" s="17"/>
      <c r="G66" s="17">
        <f>SUM(I66:X66)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30"/>
    </row>
    <row r="67" spans="1:25" ht="15" customHeight="1">
      <c r="A67" s="17"/>
      <c r="B67" s="17"/>
      <c r="C67" s="16"/>
      <c r="D67" s="17"/>
      <c r="E67" s="18"/>
      <c r="F67" s="17"/>
      <c r="G67" s="17">
        <f>SUM(I67:X67)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0"/>
    </row>
    <row r="68" spans="1:25" ht="15" customHeight="1">
      <c r="A68" s="17"/>
      <c r="B68" s="17"/>
      <c r="C68" s="16"/>
      <c r="D68" s="17"/>
      <c r="E68" s="18"/>
      <c r="F68" s="17"/>
      <c r="G68" s="17">
        <f>SUM(I68:X68)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30"/>
    </row>
    <row r="69" spans="1:25" ht="15" customHeight="1">
      <c r="A69" s="17"/>
      <c r="B69" s="17"/>
      <c r="C69" s="16"/>
      <c r="D69" s="17"/>
      <c r="E69" s="18"/>
      <c r="F69" s="17"/>
      <c r="G69" s="17">
        <f>SUM(I69:X69)</f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0"/>
    </row>
    <row r="70" spans="1:25" ht="15" customHeight="1">
      <c r="A70" s="17"/>
      <c r="B70" s="17"/>
      <c r="C70" s="16"/>
      <c r="D70" s="17"/>
      <c r="E70" s="18"/>
      <c r="F70" s="17"/>
      <c r="G70" s="17">
        <f>SUM(I70:X70)</f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0"/>
    </row>
    <row r="71" spans="1:25" ht="15" customHeight="1">
      <c r="A71" s="17"/>
      <c r="B71" s="17"/>
      <c r="C71" s="16"/>
      <c r="D71" s="17"/>
      <c r="E71" s="18"/>
      <c r="F71" s="17"/>
      <c r="G71" s="17">
        <f>SUM(I71:X71)</f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0"/>
    </row>
    <row r="72" spans="1:25" ht="15" customHeight="1">
      <c r="A72" s="17"/>
      <c r="B72" s="17"/>
      <c r="C72" s="16"/>
      <c r="D72" s="17"/>
      <c r="E72" s="18"/>
      <c r="F72" s="17"/>
      <c r="G72" s="17">
        <f>SUM(I72:X72)</f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30"/>
    </row>
    <row r="73" spans="1:25" ht="15" customHeight="1">
      <c r="A73" s="17"/>
      <c r="B73" s="17"/>
      <c r="C73" s="16"/>
      <c r="D73" s="17"/>
      <c r="E73" s="18"/>
      <c r="F73" s="17"/>
      <c r="G73" s="17">
        <f>SUM(I73:X73)</f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30"/>
    </row>
    <row r="74" spans="1:25" ht="15" customHeight="1">
      <c r="A74" s="17"/>
      <c r="B74" s="17"/>
      <c r="C74" s="16"/>
      <c r="D74" s="17"/>
      <c r="E74" s="18"/>
      <c r="F74" s="17"/>
      <c r="G74" s="17">
        <f>SUM(I74:X74)</f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0"/>
    </row>
    <row r="75" spans="1:25" ht="15" customHeight="1">
      <c r="A75" s="17"/>
      <c r="B75" s="17"/>
      <c r="C75" s="16"/>
      <c r="D75" s="17"/>
      <c r="E75" s="18"/>
      <c r="F75" s="17"/>
      <c r="G75" s="17">
        <f>SUM(I75:X75)</f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0"/>
    </row>
    <row r="76" spans="1:25" ht="15" customHeight="1">
      <c r="A76" s="17"/>
      <c r="B76" s="17"/>
      <c r="C76" s="16"/>
      <c r="D76" s="17"/>
      <c r="E76" s="18"/>
      <c r="F76" s="17"/>
      <c r="G76" s="17">
        <f>SUM(I76:X76)</f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30"/>
    </row>
    <row r="77" spans="1:25" ht="15" customHeight="1">
      <c r="A77" s="17"/>
      <c r="B77" s="17"/>
      <c r="C77" s="16"/>
      <c r="D77" s="17"/>
      <c r="E77" s="18"/>
      <c r="F77" s="17"/>
      <c r="G77" s="17">
        <f>SUM(I77:X77)</f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30"/>
    </row>
    <row r="78" spans="1:25" ht="15" customHeight="1">
      <c r="A78" s="17"/>
      <c r="B78" s="17"/>
      <c r="C78" s="16"/>
      <c r="D78" s="17"/>
      <c r="E78" s="18"/>
      <c r="F78" s="17"/>
      <c r="G78" s="17">
        <f>SUM(I78:X78)</f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0"/>
    </row>
    <row r="79" spans="1:25" ht="15" customHeight="1">
      <c r="A79" s="17"/>
      <c r="B79" s="17"/>
      <c r="C79" s="16"/>
      <c r="D79" s="17"/>
      <c r="E79" s="18"/>
      <c r="F79" s="17"/>
      <c r="G79" s="17">
        <f>SUM(I79:X79)</f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0"/>
    </row>
    <row r="80" spans="1:25" ht="15" customHeight="1">
      <c r="A80" s="17"/>
      <c r="B80" s="17"/>
      <c r="C80" s="16"/>
      <c r="D80" s="17"/>
      <c r="E80" s="18"/>
      <c r="F80" s="17"/>
      <c r="G80" s="17">
        <f>SUM(I80:X80)</f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0"/>
    </row>
    <row r="81" spans="1:25" ht="15" customHeight="1">
      <c r="A81" s="17"/>
      <c r="B81" s="17"/>
      <c r="C81" s="16"/>
      <c r="D81" s="17"/>
      <c r="E81" s="18"/>
      <c r="F81" s="17"/>
      <c r="G81" s="17">
        <f>SUM(I81:X81)</f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0"/>
    </row>
    <row r="82" spans="1:25" ht="15" customHeight="1">
      <c r="A82" s="17"/>
      <c r="B82" s="17"/>
      <c r="C82" s="16"/>
      <c r="D82" s="17"/>
      <c r="E82" s="18"/>
      <c r="F82" s="17"/>
      <c r="G82" s="17">
        <f>SUM(I82:X82)</f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0"/>
    </row>
    <row r="83" spans="1:25" ht="15" customHeight="1">
      <c r="A83" s="17"/>
      <c r="B83" s="17"/>
      <c r="C83" s="16"/>
      <c r="D83" s="17"/>
      <c r="E83" s="18"/>
      <c r="F83" s="17"/>
      <c r="G83" s="17">
        <f>SUM(I83:X83)</f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0"/>
    </row>
    <row r="84" spans="1:25" ht="15" customHeight="1">
      <c r="A84" s="17"/>
      <c r="B84" s="17"/>
      <c r="C84" s="16"/>
      <c r="D84" s="17"/>
      <c r="E84" s="18"/>
      <c r="F84" s="17"/>
      <c r="G84" s="17">
        <f>SUM(I84:X84)</f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0"/>
    </row>
    <row r="85" spans="1:25" ht="15" customHeight="1">
      <c r="A85" s="17"/>
      <c r="B85" s="17"/>
      <c r="C85" s="16"/>
      <c r="D85" s="17"/>
      <c r="E85" s="18"/>
      <c r="F85" s="17"/>
      <c r="G85" s="17">
        <f>SUM(I85:X85)</f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0"/>
    </row>
    <row r="86" spans="1:25" ht="15" customHeight="1">
      <c r="A86" s="17"/>
      <c r="B86" s="17"/>
      <c r="C86" s="16"/>
      <c r="D86" s="17"/>
      <c r="E86" s="18"/>
      <c r="F86" s="17"/>
      <c r="G86" s="17">
        <f>SUM(I86:X86)</f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30"/>
    </row>
    <row r="87" spans="1:25" ht="15" customHeight="1">
      <c r="A87" s="17"/>
      <c r="B87" s="17"/>
      <c r="C87" s="16"/>
      <c r="D87" s="17"/>
      <c r="E87" s="18"/>
      <c r="F87" s="17"/>
      <c r="G87" s="17">
        <f>SUM(I87:X87)</f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0"/>
    </row>
    <row r="88" spans="1:25" ht="15" customHeight="1">
      <c r="A88" s="17"/>
      <c r="B88" s="17"/>
      <c r="C88" s="16"/>
      <c r="D88" s="17"/>
      <c r="E88" s="18"/>
      <c r="F88" s="17"/>
      <c r="G88" s="17">
        <f>SUM(I88:X88)</f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0"/>
    </row>
    <row r="89" spans="1:25" ht="15" customHeight="1">
      <c r="A89" s="17"/>
      <c r="B89" s="17"/>
      <c r="C89" s="16"/>
      <c r="D89" s="17"/>
      <c r="E89" s="18"/>
      <c r="F89" s="17"/>
      <c r="G89" s="17">
        <f>SUM(I89:X89)</f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30"/>
    </row>
    <row r="90" spans="1:25" ht="15" customHeight="1">
      <c r="A90" s="17"/>
      <c r="B90" s="17"/>
      <c r="C90" s="16"/>
      <c r="D90" s="17"/>
      <c r="E90" s="18"/>
      <c r="F90" s="17"/>
      <c r="G90" s="17">
        <f>SUM(I90:X90)</f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0"/>
    </row>
    <row r="91" spans="1:25" ht="15" customHeight="1">
      <c r="A91" s="17"/>
      <c r="B91" s="17"/>
      <c r="C91" s="16"/>
      <c r="D91" s="17"/>
      <c r="E91" s="18"/>
      <c r="F91" s="17"/>
      <c r="G91" s="17">
        <f>SUM(I91:X91)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30"/>
    </row>
    <row r="92" spans="1:25" ht="15" customHeight="1">
      <c r="A92" s="17"/>
      <c r="B92" s="17"/>
      <c r="C92" s="16"/>
      <c r="D92" s="17"/>
      <c r="E92" s="18"/>
      <c r="F92" s="17"/>
      <c r="G92" s="17">
        <f>SUM(I92:X92)</f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0"/>
    </row>
    <row r="93" spans="1:25" ht="15" customHeight="1">
      <c r="A93" s="17"/>
      <c r="B93" s="17"/>
      <c r="C93" s="16"/>
      <c r="D93" s="17"/>
      <c r="E93" s="18"/>
      <c r="F93" s="17"/>
      <c r="G93" s="17">
        <f>SUM(I93:X93)</f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30"/>
    </row>
    <row r="94" spans="1:25" ht="15" customHeight="1">
      <c r="A94" s="17"/>
      <c r="B94" s="17"/>
      <c r="C94" s="16"/>
      <c r="D94" s="17"/>
      <c r="E94" s="18"/>
      <c r="F94" s="17"/>
      <c r="G94" s="17">
        <f>SUM(I94:X94)</f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30"/>
    </row>
    <row r="95" spans="1:25" ht="15" customHeight="1">
      <c r="A95" s="17"/>
      <c r="B95" s="32"/>
      <c r="C95" s="16"/>
      <c r="D95" s="17"/>
      <c r="E95" s="18"/>
      <c r="F95" s="17"/>
      <c r="G95" s="17">
        <f>SUM(I95:X95)</f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30"/>
    </row>
    <row r="96" spans="1:25" ht="15" customHeight="1">
      <c r="A96" s="17"/>
      <c r="B96" s="17"/>
      <c r="C96" s="16"/>
      <c r="D96" s="17"/>
      <c r="E96" s="18"/>
      <c r="F96" s="17"/>
      <c r="G96" s="17">
        <f>SUM(I96:X96)</f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30"/>
    </row>
    <row r="97" spans="1:25" ht="15" customHeight="1">
      <c r="A97" s="17"/>
      <c r="B97" s="17"/>
      <c r="C97" s="16"/>
      <c r="D97" s="17"/>
      <c r="E97" s="18"/>
      <c r="F97" s="17"/>
      <c r="G97" s="17">
        <f>SUM(I97:X97)</f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30"/>
    </row>
    <row r="98" spans="1:25" ht="15" customHeight="1">
      <c r="A98" s="17"/>
      <c r="B98" s="17"/>
      <c r="C98" s="16"/>
      <c r="D98" s="17"/>
      <c r="E98" s="18"/>
      <c r="F98" s="17"/>
      <c r="G98" s="17">
        <f>SUM(I98:X98)</f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30"/>
    </row>
    <row r="99" spans="1:25" ht="15" customHeight="1">
      <c r="A99" s="17"/>
      <c r="B99" s="17"/>
      <c r="C99" s="16"/>
      <c r="D99" s="17"/>
      <c r="E99" s="18"/>
      <c r="F99" s="17"/>
      <c r="G99" s="17">
        <f>SUM(I99:X99)</f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30"/>
    </row>
    <row r="100" spans="1:25" ht="15" customHeight="1">
      <c r="A100" s="17"/>
      <c r="B100" s="17"/>
      <c r="C100" s="16"/>
      <c r="D100" s="17"/>
      <c r="E100" s="18"/>
      <c r="F100" s="17"/>
      <c r="G100" s="17">
        <f>SUM(I100:X100)</f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30"/>
    </row>
    <row r="101" spans="1:25" ht="15" customHeight="1">
      <c r="A101" s="17"/>
      <c r="B101" s="17"/>
      <c r="C101" s="16"/>
      <c r="D101" s="17"/>
      <c r="E101" s="18"/>
      <c r="F101" s="17"/>
      <c r="G101" s="17">
        <f aca="true" t="shared" si="0" ref="G99:G130">SUM(I101:X101)</f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30"/>
    </row>
    <row r="102" spans="1:25" ht="15" customHeight="1">
      <c r="A102" s="17"/>
      <c r="B102" s="17"/>
      <c r="C102" s="16"/>
      <c r="D102" s="17"/>
      <c r="E102" s="18"/>
      <c r="F102" s="17"/>
      <c r="G102" s="17">
        <f t="shared" si="0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30"/>
    </row>
    <row r="103" spans="1:25" ht="15" customHeight="1">
      <c r="A103" s="17"/>
      <c r="B103" s="17"/>
      <c r="C103" s="16"/>
      <c r="D103" s="17"/>
      <c r="E103" s="18"/>
      <c r="F103" s="17"/>
      <c r="G103" s="17">
        <f t="shared" si="0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30"/>
    </row>
    <row r="104" spans="1:25" ht="15" customHeight="1">
      <c r="A104" s="17"/>
      <c r="B104" s="17"/>
      <c r="C104" s="16"/>
      <c r="D104" s="17"/>
      <c r="E104" s="18"/>
      <c r="F104" s="17"/>
      <c r="G104" s="17">
        <f t="shared" si="0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30"/>
    </row>
    <row r="105" spans="1:25" ht="15" customHeight="1">
      <c r="A105" s="17"/>
      <c r="B105" s="17"/>
      <c r="C105" s="16"/>
      <c r="D105" s="17"/>
      <c r="E105" s="18"/>
      <c r="F105" s="17"/>
      <c r="G105" s="17">
        <f t="shared" si="0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30"/>
    </row>
    <row r="106" spans="1:25" ht="15" customHeight="1">
      <c r="A106" s="17"/>
      <c r="B106" s="17"/>
      <c r="C106" s="16"/>
      <c r="D106" s="17"/>
      <c r="E106" s="18"/>
      <c r="F106" s="17"/>
      <c r="G106" s="17">
        <f t="shared" si="0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30"/>
    </row>
    <row r="107" spans="1:25" ht="15" customHeight="1">
      <c r="A107" s="17"/>
      <c r="B107" s="17"/>
      <c r="C107" s="16"/>
      <c r="D107" s="17"/>
      <c r="E107" s="18"/>
      <c r="F107" s="17"/>
      <c r="G107" s="17">
        <f t="shared" si="0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30"/>
    </row>
    <row r="108" spans="1:25" ht="15" customHeight="1">
      <c r="A108" s="17"/>
      <c r="B108" s="17"/>
      <c r="C108" s="16"/>
      <c r="D108" s="17"/>
      <c r="E108" s="18"/>
      <c r="F108" s="17"/>
      <c r="G108" s="17">
        <f t="shared" si="0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30"/>
    </row>
    <row r="109" spans="1:25" ht="15" customHeight="1">
      <c r="A109" s="17"/>
      <c r="B109" s="17"/>
      <c r="C109" s="16"/>
      <c r="D109" s="17"/>
      <c r="E109" s="18"/>
      <c r="F109" s="17"/>
      <c r="G109" s="17">
        <f t="shared" si="0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30"/>
    </row>
    <row r="110" spans="1:25" ht="15" customHeight="1">
      <c r="A110" s="17"/>
      <c r="B110" s="17"/>
      <c r="C110" s="16"/>
      <c r="D110" s="17"/>
      <c r="E110" s="18"/>
      <c r="F110" s="17"/>
      <c r="G110" s="17">
        <f t="shared" si="0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30"/>
    </row>
    <row r="111" spans="1:25" ht="15" customHeight="1">
      <c r="A111" s="17"/>
      <c r="B111" s="17"/>
      <c r="C111" s="16"/>
      <c r="D111" s="17"/>
      <c r="E111" s="18"/>
      <c r="F111" s="17"/>
      <c r="G111" s="17">
        <f t="shared" si="0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30"/>
    </row>
    <row r="112" spans="1:25" ht="15" customHeight="1">
      <c r="A112" s="17"/>
      <c r="B112" s="17"/>
      <c r="C112" s="16"/>
      <c r="D112" s="17"/>
      <c r="E112" s="18"/>
      <c r="F112" s="17"/>
      <c r="G112" s="17">
        <f t="shared" si="0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30"/>
    </row>
    <row r="113" spans="1:25" ht="15" customHeight="1">
      <c r="A113" s="17"/>
      <c r="B113" s="17"/>
      <c r="C113" s="16"/>
      <c r="D113" s="17"/>
      <c r="E113" s="18"/>
      <c r="F113" s="17"/>
      <c r="G113" s="17">
        <f t="shared" si="0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30"/>
    </row>
    <row r="114" spans="1:25" ht="15" customHeight="1">
      <c r="A114" s="17"/>
      <c r="B114" s="17"/>
      <c r="C114" s="16"/>
      <c r="D114" s="17"/>
      <c r="E114" s="18"/>
      <c r="F114" s="17"/>
      <c r="G114" s="17">
        <f t="shared" si="0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30"/>
    </row>
    <row r="115" spans="1:25" ht="15" customHeight="1">
      <c r="A115" s="17"/>
      <c r="B115" s="17"/>
      <c r="C115" s="16"/>
      <c r="D115" s="17"/>
      <c r="E115" s="18"/>
      <c r="F115" s="17"/>
      <c r="G115" s="17">
        <f t="shared" si="0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30"/>
    </row>
    <row r="116" spans="1:25" ht="15" customHeight="1">
      <c r="A116" s="17"/>
      <c r="B116" s="17"/>
      <c r="C116" s="16"/>
      <c r="D116" s="17"/>
      <c r="E116" s="18"/>
      <c r="F116" s="17"/>
      <c r="G116" s="17">
        <f t="shared" si="0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30"/>
    </row>
    <row r="117" spans="1:25" ht="15" customHeight="1">
      <c r="A117" s="17"/>
      <c r="B117" s="17"/>
      <c r="C117" s="16"/>
      <c r="D117" s="17"/>
      <c r="E117" s="18"/>
      <c r="F117" s="17"/>
      <c r="G117" s="17">
        <f t="shared" si="0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30"/>
    </row>
    <row r="118" spans="1:25" ht="15" customHeight="1">
      <c r="A118" s="17"/>
      <c r="B118" s="17"/>
      <c r="C118" s="16"/>
      <c r="D118" s="17"/>
      <c r="E118" s="18"/>
      <c r="F118" s="17"/>
      <c r="G118" s="17">
        <f t="shared" si="0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30"/>
    </row>
    <row r="119" spans="1:25" ht="15" customHeight="1">
      <c r="A119" s="17"/>
      <c r="B119" s="17"/>
      <c r="C119" s="16"/>
      <c r="D119" s="17"/>
      <c r="E119" s="18"/>
      <c r="F119" s="17"/>
      <c r="G119" s="17">
        <f t="shared" si="0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0"/>
    </row>
    <row r="120" spans="1:25" ht="15" customHeight="1">
      <c r="A120" s="17"/>
      <c r="B120" s="17"/>
      <c r="C120" s="16"/>
      <c r="D120" s="17"/>
      <c r="E120" s="18"/>
      <c r="F120" s="17"/>
      <c r="G120" s="17">
        <f t="shared" si="0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0"/>
    </row>
    <row r="121" spans="1:25" ht="15" customHeight="1">
      <c r="A121" s="17"/>
      <c r="B121" s="17"/>
      <c r="C121" s="16"/>
      <c r="D121" s="17"/>
      <c r="E121" s="18"/>
      <c r="F121" s="17"/>
      <c r="G121" s="17">
        <f t="shared" si="0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30"/>
    </row>
    <row r="122" spans="1:25" ht="15" customHeight="1">
      <c r="A122" s="17"/>
      <c r="B122" s="17"/>
      <c r="C122" s="16"/>
      <c r="D122" s="17"/>
      <c r="E122" s="18"/>
      <c r="F122" s="17"/>
      <c r="G122" s="17">
        <f t="shared" si="0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30"/>
    </row>
    <row r="123" spans="1:25" ht="15" customHeight="1">
      <c r="A123" s="17"/>
      <c r="B123" s="17"/>
      <c r="C123" s="16"/>
      <c r="D123" s="17"/>
      <c r="E123" s="18"/>
      <c r="F123" s="17"/>
      <c r="G123" s="17">
        <f t="shared" si="0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30"/>
    </row>
    <row r="124" spans="1:25" ht="15" customHeight="1">
      <c r="A124" s="17"/>
      <c r="B124" s="17"/>
      <c r="C124" s="16"/>
      <c r="D124" s="17"/>
      <c r="E124" s="18"/>
      <c r="F124" s="17"/>
      <c r="G124" s="17">
        <f t="shared" si="0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30"/>
    </row>
    <row r="125" spans="1:25" ht="15" customHeight="1">
      <c r="A125" s="17"/>
      <c r="B125" s="17"/>
      <c r="C125" s="16"/>
      <c r="D125" s="17"/>
      <c r="E125" s="18"/>
      <c r="F125" s="17"/>
      <c r="G125" s="17">
        <f t="shared" si="0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30"/>
    </row>
    <row r="126" spans="1:25" ht="15" customHeight="1">
      <c r="A126" s="17"/>
      <c r="B126" s="17"/>
      <c r="C126" s="16"/>
      <c r="D126" s="17"/>
      <c r="E126" s="18"/>
      <c r="F126" s="17"/>
      <c r="G126" s="17">
        <f t="shared" si="0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30"/>
    </row>
    <row r="127" spans="1:25" ht="15" customHeight="1">
      <c r="A127" s="17"/>
      <c r="B127" s="17"/>
      <c r="C127" s="16"/>
      <c r="D127" s="17"/>
      <c r="E127" s="18"/>
      <c r="F127" s="17"/>
      <c r="G127" s="17">
        <f t="shared" si="0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30"/>
    </row>
    <row r="128" spans="1:25" ht="15" customHeight="1">
      <c r="A128" s="17"/>
      <c r="B128" s="17"/>
      <c r="C128" s="16"/>
      <c r="D128" s="17"/>
      <c r="E128" s="18"/>
      <c r="F128" s="17"/>
      <c r="G128" s="17">
        <f t="shared" si="0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30"/>
    </row>
    <row r="129" spans="1:25" ht="15" customHeight="1">
      <c r="A129" s="17"/>
      <c r="B129" s="17"/>
      <c r="C129" s="16"/>
      <c r="D129" s="17"/>
      <c r="E129" s="18"/>
      <c r="F129" s="17"/>
      <c r="G129" s="17">
        <f t="shared" si="0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30"/>
    </row>
    <row r="130" spans="1:25" ht="15" customHeight="1">
      <c r="A130" s="17"/>
      <c r="B130" s="17"/>
      <c r="C130" s="16"/>
      <c r="D130" s="17"/>
      <c r="E130" s="18"/>
      <c r="F130" s="17"/>
      <c r="G130" s="17">
        <f t="shared" si="0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30"/>
    </row>
    <row r="131" spans="1:25" ht="15" customHeight="1">
      <c r="A131" s="17"/>
      <c r="B131" s="17"/>
      <c r="C131" s="16"/>
      <c r="D131" s="17"/>
      <c r="E131" s="18"/>
      <c r="F131" s="17"/>
      <c r="G131" s="17">
        <f aca="true" t="shared" si="1" ref="G131:G136">SUM(I131:X131)</f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30"/>
    </row>
    <row r="132" spans="1:25" ht="15" customHeight="1">
      <c r="A132" s="17"/>
      <c r="B132" s="17"/>
      <c r="C132" s="16"/>
      <c r="D132" s="17"/>
      <c r="E132" s="18"/>
      <c r="F132" s="17"/>
      <c r="G132" s="17">
        <f t="shared" si="1"/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30"/>
    </row>
    <row r="133" spans="1:25" ht="15" customHeight="1">
      <c r="A133" s="17"/>
      <c r="B133" s="17"/>
      <c r="C133" s="16"/>
      <c r="D133" s="17"/>
      <c r="E133" s="18"/>
      <c r="F133" s="17"/>
      <c r="G133" s="17">
        <f t="shared" si="1"/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30"/>
    </row>
    <row r="134" spans="1:25" ht="15" customHeight="1">
      <c r="A134" s="17"/>
      <c r="B134" s="17"/>
      <c r="C134" s="16"/>
      <c r="D134" s="17"/>
      <c r="E134" s="18"/>
      <c r="F134" s="17"/>
      <c r="G134" s="17">
        <f t="shared" si="1"/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30"/>
    </row>
    <row r="135" spans="1:25" ht="15" customHeight="1">
      <c r="A135" s="17"/>
      <c r="B135" s="17"/>
      <c r="C135" s="16"/>
      <c r="D135" s="17"/>
      <c r="E135" s="18"/>
      <c r="F135" s="17"/>
      <c r="G135" s="17">
        <f t="shared" si="1"/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0"/>
    </row>
    <row r="136" spans="1:25" ht="15" customHeight="1">
      <c r="A136" s="17"/>
      <c r="B136" s="17"/>
      <c r="C136" s="16"/>
      <c r="D136" s="17"/>
      <c r="E136" s="18"/>
      <c r="F136" s="17"/>
      <c r="G136" s="17">
        <f t="shared" si="1"/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30"/>
    </row>
    <row r="137" spans="1:25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30"/>
    </row>
    <row r="138" spans="1:25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30"/>
    </row>
    <row r="139" spans="1:25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30"/>
    </row>
    <row r="140" spans="1:26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  <c r="Z140" s="13"/>
    </row>
    <row r="141" spans="1:25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5"/>
    </row>
  </sheetData>
  <sheetProtection password="E42B" sheet="1" selectLockedCells="1" selectUnlockedCells="1"/>
  <mergeCells count="18">
    <mergeCell ref="N1:N2"/>
    <mergeCell ref="P1:P2"/>
    <mergeCell ref="X1:X2"/>
    <mergeCell ref="W1:W2"/>
    <mergeCell ref="U1:U2"/>
    <mergeCell ref="V1:V2"/>
    <mergeCell ref="S1:S2"/>
    <mergeCell ref="T1:T2"/>
    <mergeCell ref="A2:G2"/>
    <mergeCell ref="A1:G1"/>
    <mergeCell ref="I1:I2"/>
    <mergeCell ref="R1:R2"/>
    <mergeCell ref="Q1:Q2"/>
    <mergeCell ref="L1:L2"/>
    <mergeCell ref="K1:K2"/>
    <mergeCell ref="J1:J2"/>
    <mergeCell ref="O1:O2"/>
    <mergeCell ref="M1:M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4" width="6.28125" style="4" customWidth="1"/>
    <col min="15" max="17" width="6.421875" style="4" customWidth="1"/>
    <col min="18" max="20" width="6.57421875" style="4" customWidth="1"/>
    <col min="21" max="21" width="6.28125" style="4" customWidth="1"/>
    <col min="22" max="22" width="6.140625" style="4" customWidth="1"/>
    <col min="23" max="23" width="0.85546875" style="14" customWidth="1"/>
    <col min="24" max="24" width="4.57421875" style="4" customWidth="1"/>
  </cols>
  <sheetData>
    <row r="1" spans="1:23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/>
      <c r="M1" s="40" t="s">
        <v>683</v>
      </c>
      <c r="N1" s="40" t="s">
        <v>709</v>
      </c>
      <c r="O1" s="40" t="s">
        <v>631</v>
      </c>
      <c r="P1" s="40" t="s">
        <v>560</v>
      </c>
      <c r="Q1" s="40" t="s">
        <v>528</v>
      </c>
      <c r="R1" s="39" t="s">
        <v>428</v>
      </c>
      <c r="S1" s="39" t="s">
        <v>416</v>
      </c>
      <c r="T1" s="39" t="s">
        <v>225</v>
      </c>
      <c r="U1" s="39" t="s">
        <v>164</v>
      </c>
      <c r="V1" s="39" t="s">
        <v>8</v>
      </c>
      <c r="W1" s="26"/>
    </row>
    <row r="2" spans="1:24" s="4" customFormat="1" ht="69.75" customHeight="1">
      <c r="A2" s="33" t="s">
        <v>860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39"/>
      <c r="S2" s="39"/>
      <c r="T2" s="39"/>
      <c r="U2" s="39"/>
      <c r="V2" s="39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529</v>
      </c>
      <c r="N3" s="19" t="s">
        <v>9</v>
      </c>
      <c r="O3" s="19" t="s">
        <v>9</v>
      </c>
      <c r="P3" s="19" t="s">
        <v>9</v>
      </c>
      <c r="Q3" s="19" t="s">
        <v>529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31"/>
      <c r="X3" s="1"/>
    </row>
    <row r="4" spans="1:23" ht="15" customHeight="1">
      <c r="A4" s="17">
        <v>1</v>
      </c>
      <c r="B4" s="17" t="s">
        <v>125</v>
      </c>
      <c r="C4" s="16" t="s">
        <v>126</v>
      </c>
      <c r="D4" s="17" t="s">
        <v>124</v>
      </c>
      <c r="E4" s="18" t="s">
        <v>127</v>
      </c>
      <c r="F4" s="17" t="s">
        <v>18</v>
      </c>
      <c r="G4" s="17">
        <f aca="true" t="shared" si="0" ref="G4:G17">SUM(I4:V4)</f>
        <v>400</v>
      </c>
      <c r="H4" s="27"/>
      <c r="I4" s="17"/>
      <c r="J4" s="17"/>
      <c r="K4" s="17"/>
      <c r="L4" s="17"/>
      <c r="M4" s="17">
        <v>90</v>
      </c>
      <c r="N4" s="17"/>
      <c r="O4" s="17"/>
      <c r="P4" s="17">
        <v>55</v>
      </c>
      <c r="Q4" s="17">
        <v>90</v>
      </c>
      <c r="R4" s="17"/>
      <c r="S4" s="17">
        <v>50</v>
      </c>
      <c r="T4" s="17"/>
      <c r="U4" s="17">
        <v>60</v>
      </c>
      <c r="V4" s="17">
        <v>55</v>
      </c>
      <c r="W4" s="30"/>
    </row>
    <row r="5" spans="1:23" ht="15" customHeight="1">
      <c r="A5" s="17">
        <v>2</v>
      </c>
      <c r="B5" s="17" t="s">
        <v>122</v>
      </c>
      <c r="C5" s="16" t="s">
        <v>123</v>
      </c>
      <c r="D5" s="17" t="s">
        <v>124</v>
      </c>
      <c r="E5" s="18" t="s">
        <v>39</v>
      </c>
      <c r="F5" s="17" t="s">
        <v>18</v>
      </c>
      <c r="G5" s="17">
        <f t="shared" si="0"/>
        <v>375</v>
      </c>
      <c r="H5" s="27"/>
      <c r="I5" s="17"/>
      <c r="J5" s="17"/>
      <c r="K5" s="17"/>
      <c r="L5" s="17"/>
      <c r="M5" s="17">
        <v>95</v>
      </c>
      <c r="N5" s="17"/>
      <c r="O5" s="17"/>
      <c r="P5" s="17">
        <v>60</v>
      </c>
      <c r="Q5" s="17">
        <v>100</v>
      </c>
      <c r="R5" s="17"/>
      <c r="S5" s="17">
        <v>60</v>
      </c>
      <c r="T5" s="17"/>
      <c r="U5" s="17"/>
      <c r="V5" s="17">
        <v>60</v>
      </c>
      <c r="W5" s="30"/>
    </row>
    <row r="6" spans="1:23" ht="15" customHeight="1">
      <c r="A6" s="17">
        <v>3</v>
      </c>
      <c r="B6" s="17" t="s">
        <v>212</v>
      </c>
      <c r="C6" s="16" t="s">
        <v>213</v>
      </c>
      <c r="D6" s="17" t="s">
        <v>124</v>
      </c>
      <c r="E6" s="18" t="s">
        <v>13</v>
      </c>
      <c r="F6" s="17" t="s">
        <v>18</v>
      </c>
      <c r="G6" s="17">
        <f t="shared" si="0"/>
        <v>175</v>
      </c>
      <c r="H6" s="27"/>
      <c r="I6" s="17"/>
      <c r="J6" s="17"/>
      <c r="K6" s="17"/>
      <c r="L6" s="17"/>
      <c r="M6" s="17"/>
      <c r="N6" s="17"/>
      <c r="O6" s="17"/>
      <c r="P6" s="17"/>
      <c r="Q6" s="17">
        <v>80</v>
      </c>
      <c r="R6" s="17"/>
      <c r="S6" s="17">
        <v>45</v>
      </c>
      <c r="T6" s="17"/>
      <c r="U6" s="17">
        <v>50</v>
      </c>
      <c r="V6" s="17"/>
      <c r="W6" s="30"/>
    </row>
    <row r="7" spans="1:23" ht="15" customHeight="1">
      <c r="A7" s="17">
        <v>4</v>
      </c>
      <c r="B7" s="17" t="s">
        <v>699</v>
      </c>
      <c r="C7" s="16" t="s">
        <v>700</v>
      </c>
      <c r="D7" s="17" t="s">
        <v>124</v>
      </c>
      <c r="E7" s="18" t="s">
        <v>13</v>
      </c>
      <c r="F7" s="17" t="s">
        <v>93</v>
      </c>
      <c r="G7" s="17">
        <f t="shared" si="0"/>
        <v>100</v>
      </c>
      <c r="H7" s="27"/>
      <c r="I7" s="17"/>
      <c r="J7" s="17"/>
      <c r="K7" s="17"/>
      <c r="L7" s="17"/>
      <c r="M7" s="17">
        <v>100</v>
      </c>
      <c r="N7" s="17"/>
      <c r="O7" s="17"/>
      <c r="P7" s="17"/>
      <c r="Q7" s="17"/>
      <c r="R7" s="17"/>
      <c r="S7" s="17"/>
      <c r="T7" s="17"/>
      <c r="U7" s="17"/>
      <c r="V7" s="17"/>
      <c r="W7" s="30"/>
    </row>
    <row r="8" spans="1:23" ht="15" customHeight="1">
      <c r="A8" s="17">
        <v>5</v>
      </c>
      <c r="B8" s="17" t="s">
        <v>505</v>
      </c>
      <c r="C8" s="16" t="s">
        <v>506</v>
      </c>
      <c r="D8" s="17" t="s">
        <v>124</v>
      </c>
      <c r="E8" s="18" t="s">
        <v>439</v>
      </c>
      <c r="F8" s="17" t="s">
        <v>431</v>
      </c>
      <c r="G8" s="17">
        <f t="shared" si="0"/>
        <v>95</v>
      </c>
      <c r="H8" s="27"/>
      <c r="I8" s="17"/>
      <c r="J8" s="17"/>
      <c r="K8" s="17"/>
      <c r="L8" s="17"/>
      <c r="M8" s="17"/>
      <c r="N8" s="17"/>
      <c r="O8" s="17">
        <v>35</v>
      </c>
      <c r="P8" s="17"/>
      <c r="Q8" s="17"/>
      <c r="R8" s="17">
        <v>60</v>
      </c>
      <c r="S8" s="17"/>
      <c r="T8" s="17"/>
      <c r="U8" s="17"/>
      <c r="V8" s="17"/>
      <c r="W8" s="30"/>
    </row>
    <row r="9" spans="1:23" ht="15" customHeight="1">
      <c r="A9" s="17">
        <v>6</v>
      </c>
      <c r="B9" s="17" t="s">
        <v>558</v>
      </c>
      <c r="C9" s="16" t="s">
        <v>559</v>
      </c>
      <c r="D9" s="17" t="s">
        <v>124</v>
      </c>
      <c r="E9" s="18" t="s">
        <v>13</v>
      </c>
      <c r="F9" s="17" t="s">
        <v>18</v>
      </c>
      <c r="G9" s="17">
        <f t="shared" si="0"/>
        <v>85</v>
      </c>
      <c r="H9" s="27"/>
      <c r="I9" s="17"/>
      <c r="J9" s="17"/>
      <c r="K9" s="17"/>
      <c r="L9" s="17"/>
      <c r="M9" s="17"/>
      <c r="N9" s="17"/>
      <c r="O9" s="17"/>
      <c r="P9" s="17"/>
      <c r="Q9" s="17">
        <v>85</v>
      </c>
      <c r="R9" s="17"/>
      <c r="S9" s="17"/>
      <c r="T9" s="17"/>
      <c r="U9" s="17"/>
      <c r="V9" s="17"/>
      <c r="W9" s="30"/>
    </row>
    <row r="10" spans="1:23" ht="15" customHeight="1">
      <c r="A10" s="17">
        <v>7</v>
      </c>
      <c r="B10" s="17" t="s">
        <v>365</v>
      </c>
      <c r="C10" s="16" t="s">
        <v>366</v>
      </c>
      <c r="D10" s="17" t="s">
        <v>124</v>
      </c>
      <c r="E10" s="18" t="s">
        <v>13</v>
      </c>
      <c r="F10" s="17" t="s">
        <v>294</v>
      </c>
      <c r="G10" s="17">
        <f t="shared" si="0"/>
        <v>60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60</v>
      </c>
      <c r="U10" s="17"/>
      <c r="V10" s="17"/>
      <c r="W10" s="30"/>
    </row>
    <row r="11" spans="1:23" ht="15" customHeight="1">
      <c r="A11" s="17">
        <v>7</v>
      </c>
      <c r="B11" s="17" t="s">
        <v>681</v>
      </c>
      <c r="C11" s="16" t="s">
        <v>682</v>
      </c>
      <c r="D11" s="17" t="s">
        <v>124</v>
      </c>
      <c r="E11" s="18" t="s">
        <v>13</v>
      </c>
      <c r="F11" s="17" t="s">
        <v>431</v>
      </c>
      <c r="G11" s="17">
        <f t="shared" si="0"/>
        <v>60</v>
      </c>
      <c r="H11" s="27"/>
      <c r="I11" s="17"/>
      <c r="J11" s="17"/>
      <c r="K11" s="17"/>
      <c r="L11" s="17"/>
      <c r="M11" s="17"/>
      <c r="N11" s="17"/>
      <c r="O11" s="17">
        <v>60</v>
      </c>
      <c r="P11" s="17"/>
      <c r="Q11" s="17"/>
      <c r="R11" s="17"/>
      <c r="S11" s="17"/>
      <c r="T11" s="17"/>
      <c r="U11" s="17"/>
      <c r="V11" s="17"/>
      <c r="W11" s="30"/>
    </row>
    <row r="12" spans="1:23" ht="15" customHeight="1">
      <c r="A12" s="17">
        <v>7</v>
      </c>
      <c r="B12" s="17" t="s">
        <v>830</v>
      </c>
      <c r="C12" s="16" t="s">
        <v>831</v>
      </c>
      <c r="D12" s="17" t="s">
        <v>124</v>
      </c>
      <c r="E12" s="18" t="s">
        <v>718</v>
      </c>
      <c r="F12" s="17" t="s">
        <v>713</v>
      </c>
      <c r="G12" s="17">
        <f t="shared" si="0"/>
        <v>60</v>
      </c>
      <c r="H12" s="27"/>
      <c r="I12" s="17"/>
      <c r="J12" s="17"/>
      <c r="K12" s="17"/>
      <c r="L12" s="17"/>
      <c r="M12" s="17"/>
      <c r="N12" s="17">
        <v>60</v>
      </c>
      <c r="O12" s="17"/>
      <c r="P12" s="17"/>
      <c r="Q12" s="17"/>
      <c r="R12" s="17"/>
      <c r="S12" s="17"/>
      <c r="T12" s="17"/>
      <c r="U12" s="17"/>
      <c r="V12" s="17"/>
      <c r="W12" s="30"/>
    </row>
    <row r="13" spans="1:23" ht="15" customHeight="1">
      <c r="A13" s="17">
        <v>8</v>
      </c>
      <c r="B13" s="17" t="s">
        <v>367</v>
      </c>
      <c r="C13" s="16" t="s">
        <v>368</v>
      </c>
      <c r="D13" s="17" t="s">
        <v>124</v>
      </c>
      <c r="E13" s="18" t="s">
        <v>369</v>
      </c>
      <c r="F13" s="17" t="s">
        <v>228</v>
      </c>
      <c r="G13" s="17">
        <f t="shared" si="0"/>
        <v>55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55</v>
      </c>
      <c r="U13" s="17"/>
      <c r="V13" s="17"/>
      <c r="W13" s="30"/>
    </row>
    <row r="14" spans="1:23" ht="15" customHeight="1">
      <c r="A14" s="17">
        <v>9</v>
      </c>
      <c r="B14" s="17" t="s">
        <v>507</v>
      </c>
      <c r="C14" s="16" t="s">
        <v>508</v>
      </c>
      <c r="D14" s="17" t="s">
        <v>124</v>
      </c>
      <c r="E14" s="18" t="s">
        <v>13</v>
      </c>
      <c r="F14" s="17" t="s">
        <v>294</v>
      </c>
      <c r="G14" s="17">
        <f t="shared" si="0"/>
        <v>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50</v>
      </c>
      <c r="S14" s="17"/>
      <c r="T14" s="17"/>
      <c r="U14" s="17"/>
      <c r="V14" s="17"/>
      <c r="W14" s="30"/>
    </row>
    <row r="15" spans="1:23" ht="15" customHeight="1">
      <c r="A15" s="17">
        <v>10</v>
      </c>
      <c r="B15" s="17" t="s">
        <v>509</v>
      </c>
      <c r="C15" s="16" t="s">
        <v>510</v>
      </c>
      <c r="D15" s="17" t="s">
        <v>124</v>
      </c>
      <c r="E15" s="18" t="s">
        <v>465</v>
      </c>
      <c r="F15" s="17" t="s">
        <v>431</v>
      </c>
      <c r="G15" s="17">
        <f t="shared" si="0"/>
        <v>45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45</v>
      </c>
      <c r="S15" s="17"/>
      <c r="T15" s="17"/>
      <c r="U15" s="17"/>
      <c r="V15" s="17"/>
      <c r="W15" s="30"/>
    </row>
    <row r="16" spans="1:23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0"/>
    </row>
    <row r="17" spans="1:23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30"/>
    </row>
    <row r="18" spans="1:23" ht="15" customHeight="1">
      <c r="A18" s="17"/>
      <c r="B18" s="17"/>
      <c r="C18" s="16"/>
      <c r="D18" s="17"/>
      <c r="E18" s="18"/>
      <c r="F18" s="17"/>
      <c r="G18" s="17">
        <f aca="true" t="shared" si="1" ref="G18:G67">SUM(I18:V18)</f>
        <v>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30"/>
    </row>
    <row r="19" spans="1:23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30"/>
    </row>
    <row r="20" spans="1:23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30"/>
    </row>
    <row r="21" spans="1:23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30"/>
    </row>
    <row r="22" spans="1:23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0"/>
    </row>
    <row r="23" spans="1:23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0"/>
    </row>
    <row r="24" spans="1:23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0"/>
    </row>
    <row r="25" spans="1:23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0"/>
    </row>
    <row r="26" spans="1:23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0"/>
    </row>
    <row r="27" spans="1:23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0"/>
    </row>
    <row r="28" spans="1:23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0"/>
    </row>
    <row r="29" spans="1:23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0"/>
    </row>
    <row r="30" spans="1:23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1:23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0"/>
    </row>
    <row r="32" spans="1:23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0"/>
    </row>
    <row r="33" spans="1:23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30"/>
    </row>
    <row r="34" spans="1:23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0"/>
    </row>
    <row r="35" spans="1:23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/>
    </row>
    <row r="36" spans="1:23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/>
    </row>
    <row r="37" spans="1:23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0"/>
    </row>
    <row r="38" spans="1:23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0"/>
    </row>
    <row r="39" spans="1:23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30"/>
    </row>
    <row r="40" spans="1:23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</row>
    <row r="41" spans="1:23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30"/>
    </row>
    <row r="42" spans="1:23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0"/>
    </row>
    <row r="43" spans="1:23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</row>
    <row r="44" spans="1:23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</row>
    <row r="45" spans="1:23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0"/>
    </row>
    <row r="46" spans="1:23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0"/>
    </row>
    <row r="47" spans="1:23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0"/>
    </row>
    <row r="48" spans="1:23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0"/>
    </row>
    <row r="49" spans="1:23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0"/>
    </row>
    <row r="50" spans="1:23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0"/>
    </row>
    <row r="51" spans="1:23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0"/>
    </row>
    <row r="52" spans="1:23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0"/>
    </row>
    <row r="53" spans="1:23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0"/>
    </row>
    <row r="54" spans="1:23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0"/>
    </row>
    <row r="55" spans="1:23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0"/>
    </row>
    <row r="56" spans="1:23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0"/>
    </row>
    <row r="57" spans="1:23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0"/>
    </row>
    <row r="58" spans="1:23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0"/>
    </row>
    <row r="59" spans="1:23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0"/>
    </row>
    <row r="60" spans="1:23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0"/>
    </row>
    <row r="61" spans="1:23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0"/>
    </row>
    <row r="62" spans="1:23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0"/>
    </row>
    <row r="63" spans="1:23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0"/>
    </row>
    <row r="64" spans="1:23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0"/>
    </row>
    <row r="65" spans="1:23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0"/>
    </row>
    <row r="66" spans="1:23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0"/>
    </row>
    <row r="67" spans="1:23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0"/>
    </row>
    <row r="68" spans="1:23" ht="15" customHeight="1">
      <c r="A68" s="17"/>
      <c r="B68" s="17"/>
      <c r="C68" s="16"/>
      <c r="D68" s="17"/>
      <c r="E68" s="18"/>
      <c r="F68" s="17"/>
      <c r="G68" s="17">
        <f aca="true" t="shared" si="2" ref="G68:G131">SUM(I68:V68)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0"/>
    </row>
    <row r="69" spans="1:23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0"/>
    </row>
    <row r="70" spans="1:23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0"/>
    </row>
    <row r="71" spans="1:23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0"/>
    </row>
    <row r="72" spans="1:23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0"/>
    </row>
    <row r="73" spans="1:23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0"/>
    </row>
    <row r="74" spans="1:23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0"/>
    </row>
    <row r="75" spans="1:23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0"/>
    </row>
    <row r="76" spans="1:23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0"/>
    </row>
    <row r="77" spans="1:23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0"/>
    </row>
    <row r="78" spans="1:23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0"/>
    </row>
    <row r="79" spans="1:23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0"/>
    </row>
    <row r="80" spans="1:23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0"/>
    </row>
    <row r="81" spans="1:23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0"/>
    </row>
    <row r="82" spans="1:23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0"/>
    </row>
    <row r="83" spans="1:23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0"/>
    </row>
    <row r="84" spans="1:23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0"/>
    </row>
    <row r="85" spans="1:23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0"/>
    </row>
    <row r="86" spans="1:23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0"/>
    </row>
    <row r="87" spans="1:23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0"/>
    </row>
    <row r="88" spans="1:23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0"/>
    </row>
    <row r="89" spans="1:23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0"/>
    </row>
    <row r="90" spans="1:23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0"/>
    </row>
    <row r="91" spans="1:23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0"/>
    </row>
    <row r="92" spans="1:23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0"/>
    </row>
    <row r="93" spans="1:23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0"/>
    </row>
    <row r="94" spans="1:23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0"/>
    </row>
    <row r="95" spans="1:23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0"/>
    </row>
    <row r="96" spans="1:23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0"/>
    </row>
    <row r="97" spans="1:23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0"/>
    </row>
    <row r="98" spans="1:23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0"/>
    </row>
    <row r="99" spans="1:23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0"/>
    </row>
    <row r="100" spans="1:23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0"/>
    </row>
    <row r="101" spans="1:23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0"/>
    </row>
    <row r="102" spans="1:23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0"/>
    </row>
    <row r="103" spans="1:23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0"/>
    </row>
    <row r="104" spans="1:23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0"/>
    </row>
    <row r="105" spans="1:23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0"/>
    </row>
    <row r="106" spans="1:23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0"/>
    </row>
    <row r="107" spans="1:23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0"/>
    </row>
    <row r="108" spans="1:23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0"/>
    </row>
    <row r="109" spans="1:23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0"/>
    </row>
    <row r="110" spans="1:23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0"/>
    </row>
    <row r="111" spans="1:23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0"/>
    </row>
    <row r="112" spans="1:23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0"/>
    </row>
    <row r="113" spans="1:23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0"/>
    </row>
    <row r="114" spans="1:23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0"/>
    </row>
    <row r="115" spans="1:23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0"/>
    </row>
    <row r="116" spans="1:23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0"/>
    </row>
    <row r="117" spans="1:23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0"/>
    </row>
    <row r="118" spans="1:23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0"/>
    </row>
    <row r="119" spans="1:23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0"/>
    </row>
    <row r="120" spans="1:23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0"/>
    </row>
    <row r="121" spans="1:23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0"/>
    </row>
    <row r="122" spans="1:23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0"/>
    </row>
    <row r="123" spans="1:23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0"/>
    </row>
    <row r="124" spans="1:23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0"/>
    </row>
    <row r="125" spans="1:23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0"/>
    </row>
    <row r="126" spans="1:23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0"/>
    </row>
    <row r="127" spans="1:23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0"/>
    </row>
    <row r="128" spans="1:23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0"/>
    </row>
    <row r="129" spans="1:23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0"/>
    </row>
    <row r="130" spans="1:23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0"/>
    </row>
    <row r="131" spans="1:23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0"/>
    </row>
    <row r="132" spans="1:23" ht="15" customHeight="1">
      <c r="A132" s="17"/>
      <c r="B132" s="17"/>
      <c r="C132" s="16"/>
      <c r="D132" s="17"/>
      <c r="E132" s="18"/>
      <c r="F132" s="17"/>
      <c r="G132" s="17">
        <f>SUM(I132:V132)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0"/>
    </row>
    <row r="133" spans="1:23" ht="15" customHeight="1">
      <c r="A133" s="17"/>
      <c r="B133" s="17"/>
      <c r="C133" s="16"/>
      <c r="D133" s="17"/>
      <c r="E133" s="18"/>
      <c r="F133" s="17"/>
      <c r="G133" s="17">
        <f>SUM(I133:V133)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0"/>
    </row>
    <row r="134" spans="1:23" ht="15" customHeight="1">
      <c r="A134" s="17"/>
      <c r="B134" s="17"/>
      <c r="C134" s="16"/>
      <c r="D134" s="17"/>
      <c r="E134" s="18"/>
      <c r="F134" s="17"/>
      <c r="G134" s="17">
        <f>SUM(I134:V134)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0"/>
    </row>
    <row r="135" spans="1:23" ht="15" customHeight="1">
      <c r="A135" s="17"/>
      <c r="B135" s="17"/>
      <c r="C135" s="16"/>
      <c r="D135" s="17"/>
      <c r="E135" s="18"/>
      <c r="F135" s="17"/>
      <c r="G135" s="17">
        <f>SUM(I135:V135)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0"/>
    </row>
    <row r="136" spans="1:23" ht="15" customHeight="1">
      <c r="A136" s="17"/>
      <c r="B136" s="17"/>
      <c r="C136" s="16"/>
      <c r="D136" s="17"/>
      <c r="E136" s="18"/>
      <c r="F136" s="17"/>
      <c r="G136" s="17">
        <f>SUM(I136:V136)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0"/>
    </row>
    <row r="137" spans="1:23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0"/>
    </row>
    <row r="138" spans="1:23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0"/>
    </row>
    <row r="139" spans="1:23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0"/>
    </row>
    <row r="140" spans="1:24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5"/>
      <c r="X140" s="13"/>
    </row>
    <row r="141" spans="1:23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5"/>
    </row>
  </sheetData>
  <sheetProtection password="E42B" sheet="1"/>
  <mergeCells count="16">
    <mergeCell ref="U1:U2"/>
    <mergeCell ref="V1:V2"/>
    <mergeCell ref="P1:P2"/>
    <mergeCell ref="Q1:Q2"/>
    <mergeCell ref="R1:R2"/>
    <mergeCell ref="M1:M2"/>
    <mergeCell ref="N1:N2"/>
    <mergeCell ref="A2:G2"/>
    <mergeCell ref="A1:G1"/>
    <mergeCell ref="I1:I2"/>
    <mergeCell ref="O1:O2"/>
    <mergeCell ref="S1:S2"/>
    <mergeCell ref="T1:T2"/>
    <mergeCell ref="J1:J2"/>
    <mergeCell ref="L1:L2"/>
    <mergeCell ref="K1:K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="80" zoomScaleNormal="80" zoomScalePageLayoutView="0" workbookViewId="0" topLeftCell="A1">
      <selection activeCell="K1" sqref="K1:K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7109375" style="4" customWidth="1"/>
    <col min="10" max="11" width="6.00390625" style="4" customWidth="1"/>
    <col min="12" max="12" width="6.28125" style="4" customWidth="1"/>
    <col min="13" max="14" width="6.00390625" style="4" customWidth="1"/>
    <col min="15" max="15" width="6.57421875" style="4" customWidth="1"/>
    <col min="16" max="17" width="6.42187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40"/>
      <c r="L1" s="40" t="s">
        <v>683</v>
      </c>
      <c r="M1" s="40" t="s">
        <v>709</v>
      </c>
      <c r="N1" s="40" t="s">
        <v>560</v>
      </c>
      <c r="O1" s="40" t="s">
        <v>528</v>
      </c>
      <c r="P1" s="39" t="s">
        <v>164</v>
      </c>
      <c r="Q1" s="39" t="s">
        <v>8</v>
      </c>
      <c r="R1" s="26"/>
    </row>
    <row r="2" spans="1:19" s="4" customFormat="1" ht="69.75" customHeight="1">
      <c r="A2" s="33" t="s">
        <v>861</v>
      </c>
      <c r="B2" s="34"/>
      <c r="C2" s="34"/>
      <c r="D2" s="34"/>
      <c r="E2" s="34"/>
      <c r="F2" s="34"/>
      <c r="G2" s="35"/>
      <c r="H2" s="27"/>
      <c r="I2" s="39"/>
      <c r="J2" s="39"/>
      <c r="K2" s="41"/>
      <c r="L2" s="41"/>
      <c r="M2" s="41"/>
      <c r="N2" s="41"/>
      <c r="O2" s="41"/>
      <c r="P2" s="39"/>
      <c r="Q2" s="39"/>
      <c r="R2" s="30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529</v>
      </c>
      <c r="P3" s="19" t="s">
        <v>9</v>
      </c>
      <c r="Q3" s="19" t="s">
        <v>9</v>
      </c>
      <c r="R3" s="31"/>
      <c r="S3" s="1"/>
    </row>
    <row r="4" spans="1:18" ht="15" customHeight="1">
      <c r="A4" s="17">
        <v>1</v>
      </c>
      <c r="B4" s="17" t="s">
        <v>128</v>
      </c>
      <c r="C4" s="16" t="s">
        <v>129</v>
      </c>
      <c r="D4" s="17" t="s">
        <v>130</v>
      </c>
      <c r="E4" s="18" t="s">
        <v>92</v>
      </c>
      <c r="F4" s="17" t="s">
        <v>93</v>
      </c>
      <c r="G4" s="17">
        <f>SUM(I4:Q4)</f>
        <v>275</v>
      </c>
      <c r="H4" s="27"/>
      <c r="I4" s="17"/>
      <c r="J4" s="17"/>
      <c r="K4" s="17"/>
      <c r="L4" s="17"/>
      <c r="M4" s="17"/>
      <c r="N4" s="17">
        <v>55</v>
      </c>
      <c r="O4" s="17">
        <v>100</v>
      </c>
      <c r="P4" s="17">
        <v>60</v>
      </c>
      <c r="Q4" s="17">
        <v>60</v>
      </c>
      <c r="R4" s="30"/>
    </row>
    <row r="5" spans="1:18" ht="15" customHeight="1">
      <c r="A5" s="17">
        <v>2</v>
      </c>
      <c r="B5" s="17" t="s">
        <v>568</v>
      </c>
      <c r="C5" s="16" t="s">
        <v>569</v>
      </c>
      <c r="D5" s="17" t="s">
        <v>130</v>
      </c>
      <c r="E5" s="18" t="s">
        <v>13</v>
      </c>
      <c r="F5" s="17" t="s">
        <v>18</v>
      </c>
      <c r="G5" s="17">
        <f>SUM(I5:Q5)</f>
        <v>160</v>
      </c>
      <c r="H5" s="27"/>
      <c r="I5" s="17"/>
      <c r="J5" s="17"/>
      <c r="K5" s="17"/>
      <c r="L5" s="17">
        <v>100</v>
      </c>
      <c r="M5" s="17"/>
      <c r="N5" s="17">
        <v>60</v>
      </c>
      <c r="O5" s="17"/>
      <c r="P5" s="17"/>
      <c r="Q5" s="17"/>
      <c r="R5" s="30"/>
    </row>
    <row r="6" spans="1:18" ht="15" customHeight="1">
      <c r="A6" s="17">
        <v>3</v>
      </c>
      <c r="B6" s="17" t="s">
        <v>832</v>
      </c>
      <c r="C6" s="16" t="s">
        <v>833</v>
      </c>
      <c r="D6" s="17" t="s">
        <v>130</v>
      </c>
      <c r="E6" s="18" t="s">
        <v>718</v>
      </c>
      <c r="F6" s="17" t="s">
        <v>713</v>
      </c>
      <c r="G6" s="17">
        <f aca="true" t="shared" si="0" ref="G6:G67">SUM(I6:Q6)</f>
        <v>60</v>
      </c>
      <c r="H6" s="27"/>
      <c r="I6" s="17"/>
      <c r="J6" s="17"/>
      <c r="K6" s="17"/>
      <c r="L6" s="17"/>
      <c r="M6" s="17">
        <v>60</v>
      </c>
      <c r="N6" s="17"/>
      <c r="O6" s="17"/>
      <c r="P6" s="17"/>
      <c r="Q6" s="17"/>
      <c r="R6" s="30"/>
    </row>
    <row r="7" spans="1:18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30"/>
    </row>
    <row r="8" spans="1:18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30"/>
    </row>
    <row r="9" spans="1:18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30"/>
    </row>
    <row r="10" spans="1:18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30"/>
    </row>
    <row r="11" spans="1:18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30"/>
    </row>
    <row r="12" spans="1:18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30"/>
    </row>
    <row r="13" spans="1:18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30"/>
    </row>
    <row r="14" spans="1:18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30"/>
    </row>
    <row r="15" spans="1:18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30"/>
    </row>
    <row r="16" spans="1:18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30"/>
    </row>
    <row r="17" spans="1:18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30"/>
    </row>
    <row r="18" spans="1:18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30"/>
    </row>
    <row r="19" spans="1:18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30"/>
    </row>
    <row r="20" spans="1:18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30"/>
    </row>
    <row r="21" spans="1:18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30"/>
    </row>
    <row r="22" spans="1:18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30"/>
    </row>
    <row r="23" spans="1:18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30"/>
    </row>
    <row r="24" spans="1:18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30"/>
    </row>
    <row r="25" spans="1:18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30"/>
    </row>
    <row r="26" spans="1:18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30"/>
    </row>
    <row r="27" spans="1:18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30"/>
    </row>
    <row r="28" spans="1:18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30"/>
    </row>
    <row r="29" spans="1:18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30"/>
    </row>
    <row r="30" spans="1:18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30"/>
    </row>
    <row r="31" spans="1:18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30"/>
    </row>
    <row r="32" spans="1:18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30"/>
    </row>
    <row r="33" spans="1:18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30"/>
    </row>
    <row r="34" spans="1:18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30"/>
    </row>
    <row r="35" spans="1:18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30"/>
    </row>
    <row r="36" spans="1:18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30"/>
    </row>
    <row r="37" spans="1:18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30"/>
    </row>
    <row r="38" spans="1:18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30"/>
    </row>
    <row r="39" spans="1:18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30"/>
    </row>
    <row r="40" spans="1:18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30"/>
    </row>
    <row r="41" spans="1:18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30"/>
    </row>
    <row r="42" spans="1:18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30"/>
    </row>
    <row r="43" spans="1:18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30"/>
    </row>
    <row r="44" spans="1:18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30"/>
    </row>
    <row r="45" spans="1:18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30"/>
    </row>
    <row r="46" spans="1:18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30"/>
    </row>
    <row r="47" spans="1:18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30"/>
    </row>
    <row r="48" spans="1:18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30"/>
    </row>
    <row r="49" spans="1:18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30"/>
    </row>
    <row r="50" spans="1:18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30"/>
    </row>
    <row r="51" spans="1:18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30"/>
    </row>
    <row r="52" spans="1:18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30"/>
    </row>
    <row r="53" spans="1:18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30"/>
    </row>
    <row r="54" spans="1:18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30"/>
    </row>
    <row r="55" spans="1:18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30"/>
    </row>
    <row r="56" spans="1:18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30"/>
    </row>
    <row r="57" spans="1:18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30"/>
    </row>
    <row r="58" spans="1:18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30"/>
    </row>
    <row r="59" spans="1:18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30"/>
    </row>
    <row r="60" spans="1:18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30"/>
    </row>
    <row r="61" spans="1:18" ht="15" customHeight="1">
      <c r="A61" s="17"/>
      <c r="B61" s="17"/>
      <c r="C61" s="16"/>
      <c r="D61" s="17"/>
      <c r="E61" s="18"/>
      <c r="F61" s="17"/>
      <c r="G61" s="17">
        <f t="shared" si="0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30"/>
    </row>
    <row r="62" spans="1:18" ht="15" customHeight="1">
      <c r="A62" s="17"/>
      <c r="B62" s="17"/>
      <c r="C62" s="16"/>
      <c r="D62" s="17"/>
      <c r="E62" s="18"/>
      <c r="F62" s="17"/>
      <c r="G62" s="17">
        <f t="shared" si="0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30"/>
    </row>
    <row r="63" spans="1:18" ht="15" customHeight="1">
      <c r="A63" s="17"/>
      <c r="B63" s="17"/>
      <c r="C63" s="16"/>
      <c r="D63" s="17"/>
      <c r="E63" s="18"/>
      <c r="F63" s="17"/>
      <c r="G63" s="17">
        <f t="shared" si="0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30"/>
    </row>
    <row r="64" spans="1:18" ht="15" customHeight="1">
      <c r="A64" s="17"/>
      <c r="B64" s="17"/>
      <c r="C64" s="16"/>
      <c r="D64" s="17"/>
      <c r="E64" s="18"/>
      <c r="F64" s="17"/>
      <c r="G64" s="17">
        <f t="shared" si="0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30"/>
    </row>
    <row r="65" spans="1:18" ht="15" customHeight="1">
      <c r="A65" s="17"/>
      <c r="B65" s="17"/>
      <c r="C65" s="16"/>
      <c r="D65" s="17"/>
      <c r="E65" s="18"/>
      <c r="F65" s="17"/>
      <c r="G65" s="17">
        <f t="shared" si="0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30"/>
    </row>
    <row r="66" spans="1:18" ht="15" customHeight="1">
      <c r="A66" s="17"/>
      <c r="B66" s="17"/>
      <c r="C66" s="16"/>
      <c r="D66" s="17"/>
      <c r="E66" s="18"/>
      <c r="F66" s="17"/>
      <c r="G66" s="17">
        <f t="shared" si="0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30"/>
    </row>
    <row r="67" spans="1:18" ht="15" customHeight="1">
      <c r="A67" s="17"/>
      <c r="B67" s="17"/>
      <c r="C67" s="16"/>
      <c r="D67" s="17"/>
      <c r="E67" s="18"/>
      <c r="F67" s="17"/>
      <c r="G67" s="17">
        <f t="shared" si="0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30"/>
    </row>
    <row r="68" spans="1:18" ht="15" customHeight="1">
      <c r="A68" s="17"/>
      <c r="B68" s="17"/>
      <c r="C68" s="16"/>
      <c r="D68" s="17"/>
      <c r="E68" s="18"/>
      <c r="F68" s="17"/>
      <c r="G68" s="17">
        <f aca="true" t="shared" si="1" ref="G68:G131">SUM(I68:Q68)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30"/>
    </row>
    <row r="69" spans="1:18" ht="15" customHeight="1">
      <c r="A69" s="17"/>
      <c r="B69" s="17"/>
      <c r="C69" s="16"/>
      <c r="D69" s="17"/>
      <c r="E69" s="18"/>
      <c r="F69" s="17"/>
      <c r="G69" s="17">
        <f t="shared" si="1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30"/>
    </row>
    <row r="70" spans="1:18" ht="15" customHeight="1">
      <c r="A70" s="17"/>
      <c r="B70" s="17"/>
      <c r="C70" s="16"/>
      <c r="D70" s="17"/>
      <c r="E70" s="18"/>
      <c r="F70" s="17"/>
      <c r="G70" s="17">
        <f t="shared" si="1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30"/>
    </row>
    <row r="71" spans="1:18" ht="15" customHeight="1">
      <c r="A71" s="17"/>
      <c r="B71" s="17"/>
      <c r="C71" s="16"/>
      <c r="D71" s="17"/>
      <c r="E71" s="18"/>
      <c r="F71" s="17"/>
      <c r="G71" s="17">
        <f t="shared" si="1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30"/>
    </row>
    <row r="72" spans="1:18" ht="15" customHeight="1">
      <c r="A72" s="17"/>
      <c r="B72" s="17"/>
      <c r="C72" s="16"/>
      <c r="D72" s="17"/>
      <c r="E72" s="18"/>
      <c r="F72" s="17"/>
      <c r="G72" s="17">
        <f t="shared" si="1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30"/>
    </row>
    <row r="73" spans="1:18" ht="15" customHeight="1">
      <c r="A73" s="17"/>
      <c r="B73" s="17"/>
      <c r="C73" s="16"/>
      <c r="D73" s="17"/>
      <c r="E73" s="18"/>
      <c r="F73" s="17"/>
      <c r="G73" s="17">
        <f t="shared" si="1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30"/>
    </row>
    <row r="74" spans="1:18" ht="15" customHeight="1">
      <c r="A74" s="17"/>
      <c r="B74" s="17"/>
      <c r="C74" s="16"/>
      <c r="D74" s="17"/>
      <c r="E74" s="18"/>
      <c r="F74" s="17"/>
      <c r="G74" s="17">
        <f t="shared" si="1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30"/>
    </row>
    <row r="75" spans="1:18" ht="15" customHeight="1">
      <c r="A75" s="17"/>
      <c r="B75" s="17"/>
      <c r="C75" s="16"/>
      <c r="D75" s="17"/>
      <c r="E75" s="18"/>
      <c r="F75" s="17"/>
      <c r="G75" s="17">
        <f t="shared" si="1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30"/>
    </row>
    <row r="76" spans="1:18" ht="15" customHeight="1">
      <c r="A76" s="17"/>
      <c r="B76" s="17"/>
      <c r="C76" s="16"/>
      <c r="D76" s="17"/>
      <c r="E76" s="18"/>
      <c r="F76" s="17"/>
      <c r="G76" s="17">
        <f t="shared" si="1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30"/>
    </row>
    <row r="77" spans="1:18" ht="15" customHeight="1">
      <c r="A77" s="17"/>
      <c r="B77" s="17"/>
      <c r="C77" s="16"/>
      <c r="D77" s="17"/>
      <c r="E77" s="18"/>
      <c r="F77" s="17"/>
      <c r="G77" s="17">
        <f t="shared" si="1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30"/>
    </row>
    <row r="78" spans="1:18" ht="15" customHeight="1">
      <c r="A78" s="17"/>
      <c r="B78" s="17"/>
      <c r="C78" s="16"/>
      <c r="D78" s="17"/>
      <c r="E78" s="18"/>
      <c r="F78" s="17"/>
      <c r="G78" s="17">
        <f t="shared" si="1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30"/>
    </row>
    <row r="79" spans="1:18" ht="15" customHeight="1">
      <c r="A79" s="17"/>
      <c r="B79" s="17"/>
      <c r="C79" s="16"/>
      <c r="D79" s="17"/>
      <c r="E79" s="18"/>
      <c r="F79" s="17"/>
      <c r="G79" s="17">
        <f t="shared" si="1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30"/>
    </row>
    <row r="80" spans="1:18" ht="15" customHeight="1">
      <c r="A80" s="17"/>
      <c r="B80" s="17"/>
      <c r="C80" s="16"/>
      <c r="D80" s="17"/>
      <c r="E80" s="18"/>
      <c r="F80" s="17"/>
      <c r="G80" s="17">
        <f t="shared" si="1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30"/>
    </row>
    <row r="81" spans="1:18" ht="15" customHeight="1">
      <c r="A81" s="17"/>
      <c r="B81" s="17"/>
      <c r="C81" s="16"/>
      <c r="D81" s="17"/>
      <c r="E81" s="18"/>
      <c r="F81" s="17"/>
      <c r="G81" s="17">
        <f t="shared" si="1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30"/>
    </row>
    <row r="82" spans="1:18" ht="15" customHeight="1">
      <c r="A82" s="17"/>
      <c r="B82" s="17"/>
      <c r="C82" s="16"/>
      <c r="D82" s="17"/>
      <c r="E82" s="18"/>
      <c r="F82" s="17"/>
      <c r="G82" s="17">
        <f t="shared" si="1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30"/>
    </row>
    <row r="83" spans="1:18" ht="15" customHeight="1">
      <c r="A83" s="17"/>
      <c r="B83" s="17"/>
      <c r="C83" s="16"/>
      <c r="D83" s="17"/>
      <c r="E83" s="18"/>
      <c r="F83" s="17"/>
      <c r="G83" s="17">
        <f t="shared" si="1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30"/>
    </row>
    <row r="84" spans="1:18" ht="15" customHeight="1">
      <c r="A84" s="17"/>
      <c r="B84" s="17"/>
      <c r="C84" s="16"/>
      <c r="D84" s="17"/>
      <c r="E84" s="18"/>
      <c r="F84" s="17"/>
      <c r="G84" s="17">
        <f t="shared" si="1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30"/>
    </row>
    <row r="85" spans="1:18" ht="15" customHeight="1">
      <c r="A85" s="17"/>
      <c r="B85" s="17"/>
      <c r="C85" s="16"/>
      <c r="D85" s="17"/>
      <c r="E85" s="18"/>
      <c r="F85" s="17"/>
      <c r="G85" s="17">
        <f t="shared" si="1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30"/>
    </row>
    <row r="86" spans="1:18" ht="15" customHeight="1">
      <c r="A86" s="17"/>
      <c r="B86" s="17"/>
      <c r="C86" s="16"/>
      <c r="D86" s="17"/>
      <c r="E86" s="18"/>
      <c r="F86" s="17"/>
      <c r="G86" s="17">
        <f t="shared" si="1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30"/>
    </row>
    <row r="87" spans="1:18" ht="15" customHeight="1">
      <c r="A87" s="17"/>
      <c r="B87" s="17"/>
      <c r="C87" s="16"/>
      <c r="D87" s="17"/>
      <c r="E87" s="18"/>
      <c r="F87" s="17"/>
      <c r="G87" s="17">
        <f t="shared" si="1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30"/>
    </row>
    <row r="88" spans="1:18" ht="15" customHeight="1">
      <c r="A88" s="17"/>
      <c r="B88" s="17"/>
      <c r="C88" s="16"/>
      <c r="D88" s="17"/>
      <c r="E88" s="18"/>
      <c r="F88" s="17"/>
      <c r="G88" s="17">
        <f t="shared" si="1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30"/>
    </row>
    <row r="89" spans="1:18" ht="15" customHeight="1">
      <c r="A89" s="17"/>
      <c r="B89" s="17"/>
      <c r="C89" s="16"/>
      <c r="D89" s="17"/>
      <c r="E89" s="18"/>
      <c r="F89" s="17"/>
      <c r="G89" s="17">
        <f t="shared" si="1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30"/>
    </row>
    <row r="90" spans="1:18" ht="15" customHeight="1">
      <c r="A90" s="17"/>
      <c r="B90" s="17"/>
      <c r="C90" s="16"/>
      <c r="D90" s="17"/>
      <c r="E90" s="18"/>
      <c r="F90" s="17"/>
      <c r="G90" s="17">
        <f t="shared" si="1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30"/>
    </row>
    <row r="91" spans="1:18" ht="15" customHeight="1">
      <c r="A91" s="17"/>
      <c r="B91" s="17"/>
      <c r="C91" s="16"/>
      <c r="D91" s="17"/>
      <c r="E91" s="18"/>
      <c r="F91" s="17"/>
      <c r="G91" s="17">
        <f t="shared" si="1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30"/>
    </row>
    <row r="92" spans="1:18" ht="15" customHeight="1">
      <c r="A92" s="17"/>
      <c r="B92" s="17"/>
      <c r="C92" s="16"/>
      <c r="D92" s="17"/>
      <c r="E92" s="18"/>
      <c r="F92" s="17"/>
      <c r="G92" s="17">
        <f t="shared" si="1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30"/>
    </row>
    <row r="93" spans="1:18" ht="15" customHeight="1">
      <c r="A93" s="17"/>
      <c r="B93" s="17"/>
      <c r="C93" s="16"/>
      <c r="D93" s="17"/>
      <c r="E93" s="18"/>
      <c r="F93" s="17"/>
      <c r="G93" s="17">
        <f t="shared" si="1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30"/>
    </row>
    <row r="94" spans="1:18" ht="15" customHeight="1">
      <c r="A94" s="17"/>
      <c r="B94" s="17"/>
      <c r="C94" s="16"/>
      <c r="D94" s="17"/>
      <c r="E94" s="18"/>
      <c r="F94" s="17"/>
      <c r="G94" s="17">
        <f t="shared" si="1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30"/>
    </row>
    <row r="95" spans="1:18" ht="15" customHeight="1">
      <c r="A95" s="17"/>
      <c r="B95" s="32"/>
      <c r="C95" s="16"/>
      <c r="D95" s="17"/>
      <c r="E95" s="18"/>
      <c r="F95" s="17"/>
      <c r="G95" s="17">
        <f t="shared" si="1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30"/>
    </row>
    <row r="96" spans="1:18" ht="15" customHeight="1">
      <c r="A96" s="17"/>
      <c r="B96" s="17"/>
      <c r="C96" s="16"/>
      <c r="D96" s="17"/>
      <c r="E96" s="18"/>
      <c r="F96" s="17"/>
      <c r="G96" s="17">
        <f t="shared" si="1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30"/>
    </row>
    <row r="97" spans="1:18" ht="15" customHeight="1">
      <c r="A97" s="17"/>
      <c r="B97" s="17"/>
      <c r="C97" s="16"/>
      <c r="D97" s="17"/>
      <c r="E97" s="18"/>
      <c r="F97" s="17"/>
      <c r="G97" s="17">
        <f t="shared" si="1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30"/>
    </row>
    <row r="98" spans="1:18" ht="15" customHeight="1">
      <c r="A98" s="17"/>
      <c r="B98" s="17"/>
      <c r="C98" s="16"/>
      <c r="D98" s="17"/>
      <c r="E98" s="18"/>
      <c r="F98" s="17"/>
      <c r="G98" s="17">
        <f t="shared" si="1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30"/>
    </row>
    <row r="99" spans="1:18" ht="15" customHeight="1">
      <c r="A99" s="17"/>
      <c r="B99" s="17"/>
      <c r="C99" s="16"/>
      <c r="D99" s="17"/>
      <c r="E99" s="18"/>
      <c r="F99" s="17"/>
      <c r="G99" s="17">
        <f t="shared" si="1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30"/>
    </row>
    <row r="100" spans="1:18" ht="15" customHeight="1">
      <c r="A100" s="17"/>
      <c r="B100" s="17"/>
      <c r="C100" s="16"/>
      <c r="D100" s="17"/>
      <c r="E100" s="18"/>
      <c r="F100" s="17"/>
      <c r="G100" s="17">
        <f t="shared" si="1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30"/>
    </row>
    <row r="101" spans="1:18" ht="15" customHeight="1">
      <c r="A101" s="17"/>
      <c r="B101" s="17"/>
      <c r="C101" s="16"/>
      <c r="D101" s="17"/>
      <c r="E101" s="18"/>
      <c r="F101" s="17"/>
      <c r="G101" s="17">
        <f t="shared" si="1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30"/>
    </row>
    <row r="102" spans="1:18" ht="15" customHeight="1">
      <c r="A102" s="17"/>
      <c r="B102" s="17"/>
      <c r="C102" s="16"/>
      <c r="D102" s="17"/>
      <c r="E102" s="18"/>
      <c r="F102" s="17"/>
      <c r="G102" s="17">
        <f t="shared" si="1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30"/>
    </row>
    <row r="103" spans="1:18" ht="15" customHeight="1">
      <c r="A103" s="17"/>
      <c r="B103" s="17"/>
      <c r="C103" s="16"/>
      <c r="D103" s="17"/>
      <c r="E103" s="18"/>
      <c r="F103" s="17"/>
      <c r="G103" s="17">
        <f t="shared" si="1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30"/>
    </row>
    <row r="104" spans="1:18" ht="15" customHeight="1">
      <c r="A104" s="17"/>
      <c r="B104" s="17"/>
      <c r="C104" s="16"/>
      <c r="D104" s="17"/>
      <c r="E104" s="18"/>
      <c r="F104" s="17"/>
      <c r="G104" s="17">
        <f t="shared" si="1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30"/>
    </row>
    <row r="105" spans="1:18" ht="15" customHeight="1">
      <c r="A105" s="17"/>
      <c r="B105" s="17"/>
      <c r="C105" s="16"/>
      <c r="D105" s="17"/>
      <c r="E105" s="18"/>
      <c r="F105" s="17"/>
      <c r="G105" s="17">
        <f t="shared" si="1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30"/>
    </row>
    <row r="106" spans="1:18" ht="15" customHeight="1">
      <c r="A106" s="17"/>
      <c r="B106" s="17"/>
      <c r="C106" s="16"/>
      <c r="D106" s="17"/>
      <c r="E106" s="18"/>
      <c r="F106" s="17"/>
      <c r="G106" s="17">
        <f t="shared" si="1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30"/>
    </row>
    <row r="107" spans="1:18" ht="15" customHeight="1">
      <c r="A107" s="17"/>
      <c r="B107" s="17"/>
      <c r="C107" s="16"/>
      <c r="D107" s="17"/>
      <c r="E107" s="18"/>
      <c r="F107" s="17"/>
      <c r="G107" s="17">
        <f t="shared" si="1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30"/>
    </row>
    <row r="108" spans="1:18" ht="15" customHeight="1">
      <c r="A108" s="17"/>
      <c r="B108" s="17"/>
      <c r="C108" s="16"/>
      <c r="D108" s="17"/>
      <c r="E108" s="18"/>
      <c r="F108" s="17"/>
      <c r="G108" s="17">
        <f t="shared" si="1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30"/>
    </row>
    <row r="109" spans="1:18" ht="15" customHeight="1">
      <c r="A109" s="17"/>
      <c r="B109" s="17"/>
      <c r="C109" s="16"/>
      <c r="D109" s="17"/>
      <c r="E109" s="18"/>
      <c r="F109" s="17"/>
      <c r="G109" s="17">
        <f t="shared" si="1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30"/>
    </row>
    <row r="110" spans="1:18" ht="15" customHeight="1">
      <c r="A110" s="17"/>
      <c r="B110" s="17"/>
      <c r="C110" s="16"/>
      <c r="D110" s="17"/>
      <c r="E110" s="18"/>
      <c r="F110" s="17"/>
      <c r="G110" s="17">
        <f t="shared" si="1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30"/>
    </row>
    <row r="111" spans="1:18" ht="15" customHeight="1">
      <c r="A111" s="17"/>
      <c r="B111" s="17"/>
      <c r="C111" s="16"/>
      <c r="D111" s="17"/>
      <c r="E111" s="18"/>
      <c r="F111" s="17"/>
      <c r="G111" s="17">
        <f t="shared" si="1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30"/>
    </row>
    <row r="112" spans="1:18" ht="15" customHeight="1">
      <c r="A112" s="17"/>
      <c r="B112" s="17"/>
      <c r="C112" s="16"/>
      <c r="D112" s="17"/>
      <c r="E112" s="18"/>
      <c r="F112" s="17"/>
      <c r="G112" s="17">
        <f t="shared" si="1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30"/>
    </row>
    <row r="113" spans="1:18" ht="15" customHeight="1">
      <c r="A113" s="17"/>
      <c r="B113" s="17"/>
      <c r="C113" s="16"/>
      <c r="D113" s="17"/>
      <c r="E113" s="18"/>
      <c r="F113" s="17"/>
      <c r="G113" s="17">
        <f t="shared" si="1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30"/>
    </row>
    <row r="114" spans="1:18" ht="15" customHeight="1">
      <c r="A114" s="17"/>
      <c r="B114" s="17"/>
      <c r="C114" s="16"/>
      <c r="D114" s="17"/>
      <c r="E114" s="18"/>
      <c r="F114" s="17"/>
      <c r="G114" s="17">
        <f t="shared" si="1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30"/>
    </row>
    <row r="115" spans="1:18" ht="15" customHeight="1">
      <c r="A115" s="17"/>
      <c r="B115" s="17"/>
      <c r="C115" s="16"/>
      <c r="D115" s="17"/>
      <c r="E115" s="18"/>
      <c r="F115" s="17"/>
      <c r="G115" s="17">
        <f t="shared" si="1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30"/>
    </row>
    <row r="116" spans="1:18" ht="15" customHeight="1">
      <c r="A116" s="17"/>
      <c r="B116" s="17"/>
      <c r="C116" s="16"/>
      <c r="D116" s="17"/>
      <c r="E116" s="18"/>
      <c r="F116" s="17"/>
      <c r="G116" s="17">
        <f t="shared" si="1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30"/>
    </row>
    <row r="117" spans="1:18" ht="15" customHeight="1">
      <c r="A117" s="17"/>
      <c r="B117" s="17"/>
      <c r="C117" s="16"/>
      <c r="D117" s="17"/>
      <c r="E117" s="18"/>
      <c r="F117" s="17"/>
      <c r="G117" s="17">
        <f t="shared" si="1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30"/>
    </row>
    <row r="118" spans="1:18" ht="15" customHeight="1">
      <c r="A118" s="17"/>
      <c r="B118" s="17"/>
      <c r="C118" s="16"/>
      <c r="D118" s="17"/>
      <c r="E118" s="18"/>
      <c r="F118" s="17"/>
      <c r="G118" s="17">
        <f t="shared" si="1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30"/>
    </row>
    <row r="119" spans="1:18" ht="15" customHeight="1">
      <c r="A119" s="17"/>
      <c r="B119" s="17"/>
      <c r="C119" s="16"/>
      <c r="D119" s="17"/>
      <c r="E119" s="18"/>
      <c r="F119" s="17"/>
      <c r="G119" s="17">
        <f t="shared" si="1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30"/>
    </row>
    <row r="120" spans="1:18" ht="15" customHeight="1">
      <c r="A120" s="17"/>
      <c r="B120" s="17"/>
      <c r="C120" s="16"/>
      <c r="D120" s="17"/>
      <c r="E120" s="18"/>
      <c r="F120" s="17"/>
      <c r="G120" s="17">
        <f t="shared" si="1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30"/>
    </row>
    <row r="121" spans="1:18" ht="15" customHeight="1">
      <c r="A121" s="17"/>
      <c r="B121" s="17"/>
      <c r="C121" s="16"/>
      <c r="D121" s="17"/>
      <c r="E121" s="18"/>
      <c r="F121" s="17"/>
      <c r="G121" s="17">
        <f t="shared" si="1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30"/>
    </row>
    <row r="122" spans="1:18" ht="15" customHeight="1">
      <c r="A122" s="17"/>
      <c r="B122" s="17"/>
      <c r="C122" s="16"/>
      <c r="D122" s="17"/>
      <c r="E122" s="18"/>
      <c r="F122" s="17"/>
      <c r="G122" s="17">
        <f t="shared" si="1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30"/>
    </row>
    <row r="123" spans="1:18" ht="15" customHeight="1">
      <c r="A123" s="17"/>
      <c r="B123" s="17"/>
      <c r="C123" s="16"/>
      <c r="D123" s="17"/>
      <c r="E123" s="18"/>
      <c r="F123" s="17"/>
      <c r="G123" s="17">
        <f t="shared" si="1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30"/>
    </row>
    <row r="124" spans="1:18" ht="15" customHeight="1">
      <c r="A124" s="17"/>
      <c r="B124" s="17"/>
      <c r="C124" s="16"/>
      <c r="D124" s="17"/>
      <c r="E124" s="18"/>
      <c r="F124" s="17"/>
      <c r="G124" s="17">
        <f t="shared" si="1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30"/>
    </row>
    <row r="125" spans="1:18" ht="15" customHeight="1">
      <c r="A125" s="17"/>
      <c r="B125" s="17"/>
      <c r="C125" s="16"/>
      <c r="D125" s="17"/>
      <c r="E125" s="18"/>
      <c r="F125" s="17"/>
      <c r="G125" s="17">
        <f t="shared" si="1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30"/>
    </row>
    <row r="126" spans="1:18" ht="15" customHeight="1">
      <c r="A126" s="17"/>
      <c r="B126" s="17"/>
      <c r="C126" s="16"/>
      <c r="D126" s="17"/>
      <c r="E126" s="18"/>
      <c r="F126" s="17"/>
      <c r="G126" s="17">
        <f t="shared" si="1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30"/>
    </row>
    <row r="127" spans="1:18" ht="15" customHeight="1">
      <c r="A127" s="17"/>
      <c r="B127" s="17"/>
      <c r="C127" s="16"/>
      <c r="D127" s="17"/>
      <c r="E127" s="18"/>
      <c r="F127" s="17"/>
      <c r="G127" s="17">
        <f t="shared" si="1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30"/>
    </row>
    <row r="128" spans="1:18" ht="15" customHeight="1">
      <c r="A128" s="17"/>
      <c r="B128" s="17"/>
      <c r="C128" s="16"/>
      <c r="D128" s="17"/>
      <c r="E128" s="18"/>
      <c r="F128" s="17"/>
      <c r="G128" s="17">
        <f t="shared" si="1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30"/>
    </row>
    <row r="129" spans="1:18" ht="15" customHeight="1">
      <c r="A129" s="17"/>
      <c r="B129" s="17"/>
      <c r="C129" s="16"/>
      <c r="D129" s="17"/>
      <c r="E129" s="18"/>
      <c r="F129" s="17"/>
      <c r="G129" s="17">
        <f t="shared" si="1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30"/>
    </row>
    <row r="130" spans="1:18" ht="15" customHeight="1">
      <c r="A130" s="17"/>
      <c r="B130" s="17"/>
      <c r="C130" s="16"/>
      <c r="D130" s="17"/>
      <c r="E130" s="18"/>
      <c r="F130" s="17"/>
      <c r="G130" s="17">
        <f t="shared" si="1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30"/>
    </row>
    <row r="131" spans="1:18" ht="15" customHeight="1">
      <c r="A131" s="17"/>
      <c r="B131" s="17"/>
      <c r="C131" s="16"/>
      <c r="D131" s="17"/>
      <c r="E131" s="18"/>
      <c r="F131" s="17"/>
      <c r="G131" s="17">
        <f t="shared" si="1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30"/>
    </row>
    <row r="132" spans="1:18" ht="15" customHeight="1">
      <c r="A132" s="17"/>
      <c r="B132" s="17"/>
      <c r="C132" s="16"/>
      <c r="D132" s="17"/>
      <c r="E132" s="18"/>
      <c r="F132" s="17"/>
      <c r="G132" s="17">
        <f>SUM(I132:Q132)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30"/>
    </row>
    <row r="133" spans="1:18" ht="15" customHeight="1">
      <c r="A133" s="17"/>
      <c r="B133" s="17"/>
      <c r="C133" s="16"/>
      <c r="D133" s="17"/>
      <c r="E133" s="18"/>
      <c r="F133" s="17"/>
      <c r="G133" s="17">
        <f>SUM(I133:Q133)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30"/>
    </row>
    <row r="134" spans="1:18" ht="15" customHeight="1">
      <c r="A134" s="17"/>
      <c r="B134" s="17"/>
      <c r="C134" s="16"/>
      <c r="D134" s="17"/>
      <c r="E134" s="18"/>
      <c r="F134" s="17"/>
      <c r="G134" s="17">
        <f>SUM(I134:Q134)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30"/>
    </row>
    <row r="135" spans="1:18" ht="15" customHeight="1">
      <c r="A135" s="17"/>
      <c r="B135" s="17"/>
      <c r="C135" s="16"/>
      <c r="D135" s="17"/>
      <c r="E135" s="18"/>
      <c r="F135" s="17"/>
      <c r="G135" s="17">
        <f>SUM(I135:Q135)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30"/>
    </row>
    <row r="136" spans="1:18" ht="15" customHeight="1">
      <c r="A136" s="17"/>
      <c r="B136" s="17"/>
      <c r="C136" s="16"/>
      <c r="D136" s="17"/>
      <c r="E136" s="18"/>
      <c r="F136" s="17"/>
      <c r="G136" s="17">
        <f>SUM(I136:Q136)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30"/>
    </row>
    <row r="137" spans="1:18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30"/>
    </row>
    <row r="138" spans="1:18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30"/>
    </row>
    <row r="139" spans="1:18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30"/>
    </row>
    <row r="140" spans="1:19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5"/>
      <c r="S140" s="13"/>
    </row>
    <row r="141" spans="1:18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15"/>
    </row>
  </sheetData>
  <sheetProtection password="E42B" sheet="1"/>
  <mergeCells count="11">
    <mergeCell ref="A2:G2"/>
    <mergeCell ref="A1:G1"/>
    <mergeCell ref="I1:I2"/>
    <mergeCell ref="O1:O2"/>
    <mergeCell ref="P1:P2"/>
    <mergeCell ref="Q1:Q2"/>
    <mergeCell ref="J1:J2"/>
    <mergeCell ref="L1:L2"/>
    <mergeCell ref="N1:N2"/>
    <mergeCell ref="K1:K2"/>
    <mergeCell ref="M1:M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1" width="6.8515625" style="4" customWidth="1"/>
    <col min="12" max="12" width="6.140625" style="4" customWidth="1"/>
    <col min="13" max="13" width="6.8515625" style="4" customWidth="1"/>
    <col min="14" max="14" width="6.140625" style="4" customWidth="1"/>
    <col min="15" max="16" width="6.8515625" style="4" customWidth="1"/>
    <col min="17" max="17" width="6.57421875" style="4" customWidth="1"/>
    <col min="18" max="19" width="6.7109375" style="4" customWidth="1"/>
    <col min="20" max="20" width="5.57421875" style="4" customWidth="1"/>
    <col min="21" max="21" width="6.00390625" style="4" customWidth="1"/>
    <col min="22" max="23" width="6.421875" style="4" customWidth="1"/>
    <col min="24" max="24" width="6.14062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/>
      <c r="L1" s="40"/>
      <c r="M1" s="40" t="s">
        <v>683</v>
      </c>
      <c r="N1" s="40" t="s">
        <v>709</v>
      </c>
      <c r="O1" s="40" t="s">
        <v>631</v>
      </c>
      <c r="P1" s="40" t="s">
        <v>570</v>
      </c>
      <c r="Q1" s="40" t="s">
        <v>560</v>
      </c>
      <c r="R1" s="40" t="s">
        <v>528</v>
      </c>
      <c r="S1" s="39" t="s">
        <v>428</v>
      </c>
      <c r="T1" s="40" t="s">
        <v>704</v>
      </c>
      <c r="U1" s="39" t="s">
        <v>416</v>
      </c>
      <c r="V1" s="39" t="s">
        <v>225</v>
      </c>
      <c r="W1" s="39" t="s">
        <v>164</v>
      </c>
      <c r="X1" s="39" t="s">
        <v>8</v>
      </c>
      <c r="Y1" s="26"/>
    </row>
    <row r="2" spans="1:26" s="4" customFormat="1" ht="69.75" customHeight="1">
      <c r="A2" s="33" t="s">
        <v>858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41"/>
      <c r="M2" s="41"/>
      <c r="N2" s="41"/>
      <c r="O2" s="41"/>
      <c r="P2" s="41"/>
      <c r="Q2" s="41"/>
      <c r="R2" s="41"/>
      <c r="S2" s="39"/>
      <c r="T2" s="41"/>
      <c r="U2" s="39"/>
      <c r="V2" s="39"/>
      <c r="W2" s="39"/>
      <c r="X2" s="39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529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529</v>
      </c>
      <c r="S3" s="19" t="s">
        <v>9</v>
      </c>
      <c r="T3" s="19" t="s">
        <v>701</v>
      </c>
      <c r="U3" s="19" t="s">
        <v>9</v>
      </c>
      <c r="V3" s="19" t="s">
        <v>9</v>
      </c>
      <c r="W3" s="19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131</v>
      </c>
      <c r="C4" s="16" t="s">
        <v>132</v>
      </c>
      <c r="D4" s="17" t="s">
        <v>133</v>
      </c>
      <c r="E4" s="18" t="s">
        <v>134</v>
      </c>
      <c r="F4" s="17" t="s">
        <v>14</v>
      </c>
      <c r="G4" s="17">
        <f aca="true" t="shared" si="0" ref="G4:G26">SUM(I4:X4)</f>
        <v>430</v>
      </c>
      <c r="H4" s="27"/>
      <c r="I4" s="17"/>
      <c r="J4" s="17"/>
      <c r="K4" s="17"/>
      <c r="L4" s="17"/>
      <c r="M4" s="17">
        <v>95</v>
      </c>
      <c r="N4" s="17"/>
      <c r="O4" s="17"/>
      <c r="P4" s="17"/>
      <c r="Q4" s="17">
        <v>60</v>
      </c>
      <c r="R4" s="17">
        <v>100</v>
      </c>
      <c r="S4" s="17"/>
      <c r="T4" s="17"/>
      <c r="U4" s="17">
        <v>60</v>
      </c>
      <c r="V4" s="17"/>
      <c r="W4" s="17">
        <v>55</v>
      </c>
      <c r="X4" s="17">
        <v>60</v>
      </c>
      <c r="Y4" s="30"/>
    </row>
    <row r="5" spans="1:25" ht="15" customHeight="1">
      <c r="A5" s="17">
        <v>2</v>
      </c>
      <c r="B5" s="17" t="s">
        <v>135</v>
      </c>
      <c r="C5" s="16" t="s">
        <v>136</v>
      </c>
      <c r="D5" s="17" t="s">
        <v>133</v>
      </c>
      <c r="E5" s="18" t="s">
        <v>46</v>
      </c>
      <c r="F5" s="17" t="s">
        <v>18</v>
      </c>
      <c r="G5" s="17">
        <f t="shared" si="0"/>
        <v>400</v>
      </c>
      <c r="H5" s="27"/>
      <c r="I5" s="17"/>
      <c r="J5" s="17"/>
      <c r="K5" s="17"/>
      <c r="L5" s="17"/>
      <c r="M5" s="17">
        <v>90</v>
      </c>
      <c r="N5" s="17"/>
      <c r="O5" s="17"/>
      <c r="P5" s="17"/>
      <c r="Q5" s="17">
        <v>55</v>
      </c>
      <c r="R5" s="17">
        <v>95</v>
      </c>
      <c r="S5" s="17"/>
      <c r="T5" s="17"/>
      <c r="U5" s="17">
        <v>55</v>
      </c>
      <c r="V5" s="17"/>
      <c r="W5" s="17">
        <v>50</v>
      </c>
      <c r="X5" s="17">
        <v>55</v>
      </c>
      <c r="Y5" s="30"/>
    </row>
    <row r="6" spans="1:25" ht="15" customHeight="1">
      <c r="A6" s="17">
        <v>3</v>
      </c>
      <c r="B6" s="17" t="s">
        <v>214</v>
      </c>
      <c r="C6" s="16" t="s">
        <v>215</v>
      </c>
      <c r="D6" s="17" t="s">
        <v>133</v>
      </c>
      <c r="E6" s="18" t="s">
        <v>216</v>
      </c>
      <c r="F6" s="17" t="s">
        <v>18</v>
      </c>
      <c r="G6" s="17">
        <f t="shared" si="0"/>
        <v>300</v>
      </c>
      <c r="H6" s="27"/>
      <c r="I6" s="17"/>
      <c r="J6" s="17"/>
      <c r="K6" s="17"/>
      <c r="L6" s="17"/>
      <c r="M6" s="17">
        <v>100</v>
      </c>
      <c r="N6" s="17"/>
      <c r="O6" s="17"/>
      <c r="P6" s="17"/>
      <c r="Q6" s="17"/>
      <c r="R6" s="17"/>
      <c r="S6" s="17"/>
      <c r="T6" s="17">
        <v>140</v>
      </c>
      <c r="U6" s="17"/>
      <c r="V6" s="17"/>
      <c r="W6" s="17">
        <v>60</v>
      </c>
      <c r="X6" s="17"/>
      <c r="Y6" s="30"/>
    </row>
    <row r="7" spans="1:25" ht="15" customHeight="1">
      <c r="A7" s="17">
        <v>4</v>
      </c>
      <c r="B7" s="17" t="s">
        <v>219</v>
      </c>
      <c r="C7" s="16" t="s">
        <v>220</v>
      </c>
      <c r="D7" s="17" t="s">
        <v>133</v>
      </c>
      <c r="E7" s="18" t="s">
        <v>13</v>
      </c>
      <c r="F7" s="17" t="s">
        <v>14</v>
      </c>
      <c r="G7" s="17">
        <f t="shared" si="0"/>
        <v>130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>
        <v>90</v>
      </c>
      <c r="S7" s="17"/>
      <c r="T7" s="17"/>
      <c r="U7" s="17"/>
      <c r="V7" s="17"/>
      <c r="W7" s="17">
        <v>40</v>
      </c>
      <c r="X7" s="17"/>
      <c r="Y7" s="30"/>
    </row>
    <row r="8" spans="1:25" ht="15" customHeight="1">
      <c r="A8" s="17">
        <v>4</v>
      </c>
      <c r="B8" s="17" t="s">
        <v>705</v>
      </c>
      <c r="C8" s="16" t="s">
        <v>706</v>
      </c>
      <c r="D8" s="17" t="s">
        <v>133</v>
      </c>
      <c r="E8" s="18" t="s">
        <v>13</v>
      </c>
      <c r="F8" s="17" t="s">
        <v>18</v>
      </c>
      <c r="G8" s="17">
        <f t="shared" si="0"/>
        <v>130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130</v>
      </c>
      <c r="U8" s="17"/>
      <c r="V8" s="17"/>
      <c r="W8" s="17"/>
      <c r="X8" s="17"/>
      <c r="Y8" s="30"/>
    </row>
    <row r="9" spans="1:25" ht="15" customHeight="1">
      <c r="A9" s="17">
        <v>5</v>
      </c>
      <c r="B9" s="17" t="s">
        <v>226</v>
      </c>
      <c r="C9" s="16" t="s">
        <v>227</v>
      </c>
      <c r="D9" s="17" t="s">
        <v>133</v>
      </c>
      <c r="E9" s="18" t="s">
        <v>13</v>
      </c>
      <c r="F9" s="17" t="s">
        <v>228</v>
      </c>
      <c r="G9" s="17">
        <f t="shared" si="0"/>
        <v>60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60</v>
      </c>
      <c r="W9" s="17"/>
      <c r="X9" s="17"/>
      <c r="Y9" s="30"/>
    </row>
    <row r="10" spans="1:25" ht="15" customHeight="1">
      <c r="A10" s="17">
        <v>5</v>
      </c>
      <c r="B10" s="17" t="s">
        <v>432</v>
      </c>
      <c r="C10" s="16" t="s">
        <v>433</v>
      </c>
      <c r="D10" s="17" t="s">
        <v>133</v>
      </c>
      <c r="E10" s="18" t="s">
        <v>434</v>
      </c>
      <c r="F10" s="17" t="s">
        <v>431</v>
      </c>
      <c r="G10" s="17">
        <f t="shared" si="0"/>
        <v>60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60</v>
      </c>
      <c r="T10" s="17"/>
      <c r="U10" s="17"/>
      <c r="V10" s="17"/>
      <c r="W10" s="17"/>
      <c r="X10" s="17"/>
      <c r="Y10" s="30"/>
    </row>
    <row r="11" spans="1:25" ht="15" customHeight="1">
      <c r="A11" s="17">
        <v>5</v>
      </c>
      <c r="B11" s="17" t="s">
        <v>583</v>
      </c>
      <c r="C11" s="16" t="s">
        <v>584</v>
      </c>
      <c r="D11" s="17" t="s">
        <v>133</v>
      </c>
      <c r="E11" s="18" t="s">
        <v>590</v>
      </c>
      <c r="F11" s="17" t="s">
        <v>14</v>
      </c>
      <c r="G11" s="17">
        <f t="shared" si="0"/>
        <v>60</v>
      </c>
      <c r="H11" s="27"/>
      <c r="I11" s="17"/>
      <c r="J11" s="17"/>
      <c r="K11" s="17"/>
      <c r="L11" s="17"/>
      <c r="M11" s="17"/>
      <c r="N11" s="17"/>
      <c r="O11" s="17"/>
      <c r="P11" s="17">
        <v>60</v>
      </c>
      <c r="Q11" s="17"/>
      <c r="R11" s="17"/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5</v>
      </c>
      <c r="B12" s="17" t="s">
        <v>641</v>
      </c>
      <c r="C12" s="16" t="s">
        <v>642</v>
      </c>
      <c r="D12" s="17" t="s">
        <v>133</v>
      </c>
      <c r="E12" s="18" t="s">
        <v>13</v>
      </c>
      <c r="F12" s="17" t="s">
        <v>14</v>
      </c>
      <c r="G12" s="17">
        <f t="shared" si="0"/>
        <v>60</v>
      </c>
      <c r="H12" s="27"/>
      <c r="I12" s="17"/>
      <c r="J12" s="17"/>
      <c r="K12" s="17"/>
      <c r="L12" s="17"/>
      <c r="M12" s="17"/>
      <c r="N12" s="17"/>
      <c r="O12" s="17">
        <v>60</v>
      </c>
      <c r="P12" s="17"/>
      <c r="Q12" s="17"/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5</v>
      </c>
      <c r="B13" s="17" t="s">
        <v>710</v>
      </c>
      <c r="C13" s="16" t="s">
        <v>711</v>
      </c>
      <c r="D13" s="17" t="s">
        <v>133</v>
      </c>
      <c r="E13" s="18" t="s">
        <v>712</v>
      </c>
      <c r="F13" s="17" t="s">
        <v>713</v>
      </c>
      <c r="G13" s="17">
        <f t="shared" si="0"/>
        <v>60</v>
      </c>
      <c r="H13" s="27"/>
      <c r="I13" s="17"/>
      <c r="J13" s="17"/>
      <c r="K13" s="17"/>
      <c r="L13" s="17"/>
      <c r="M13" s="17"/>
      <c r="N13" s="17">
        <v>60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6</v>
      </c>
      <c r="B14" s="17" t="s">
        <v>229</v>
      </c>
      <c r="C14" s="16" t="s">
        <v>230</v>
      </c>
      <c r="D14" s="17" t="s">
        <v>133</v>
      </c>
      <c r="E14" s="18" t="s">
        <v>231</v>
      </c>
      <c r="F14" s="17" t="s">
        <v>14</v>
      </c>
      <c r="G14" s="17">
        <f t="shared" si="0"/>
        <v>55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55</v>
      </c>
      <c r="W14" s="17"/>
      <c r="X14" s="17"/>
      <c r="Y14" s="30"/>
    </row>
    <row r="15" spans="1:25" ht="15" customHeight="1">
      <c r="A15" s="17">
        <v>6</v>
      </c>
      <c r="B15" s="17" t="s">
        <v>435</v>
      </c>
      <c r="C15" s="16" t="s">
        <v>436</v>
      </c>
      <c r="D15" s="17" t="s">
        <v>133</v>
      </c>
      <c r="E15" s="18" t="s">
        <v>13</v>
      </c>
      <c r="F15" s="17" t="s">
        <v>431</v>
      </c>
      <c r="G15" s="17">
        <f t="shared" si="0"/>
        <v>55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55</v>
      </c>
      <c r="T15" s="17"/>
      <c r="U15" s="17"/>
      <c r="V15" s="17"/>
      <c r="W15" s="17"/>
      <c r="X15" s="17"/>
      <c r="Y15" s="30"/>
    </row>
    <row r="16" spans="1:25" ht="15" customHeight="1">
      <c r="A16" s="17">
        <v>6</v>
      </c>
      <c r="B16" s="17" t="s">
        <v>643</v>
      </c>
      <c r="C16" s="16" t="s">
        <v>644</v>
      </c>
      <c r="D16" s="17" t="s">
        <v>133</v>
      </c>
      <c r="E16" s="18" t="s">
        <v>645</v>
      </c>
      <c r="F16" s="17" t="s">
        <v>228</v>
      </c>
      <c r="G16" s="17">
        <f t="shared" si="0"/>
        <v>55</v>
      </c>
      <c r="H16" s="27"/>
      <c r="I16" s="17"/>
      <c r="J16" s="17"/>
      <c r="K16" s="17"/>
      <c r="L16" s="17"/>
      <c r="M16" s="17"/>
      <c r="N16" s="17"/>
      <c r="O16" s="17">
        <v>55</v>
      </c>
      <c r="P16" s="17"/>
      <c r="Q16" s="17"/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17">
        <v>6</v>
      </c>
      <c r="B17" s="17" t="s">
        <v>714</v>
      </c>
      <c r="C17" s="16" t="s">
        <v>715</v>
      </c>
      <c r="D17" s="17" t="s">
        <v>133</v>
      </c>
      <c r="E17" s="18" t="s">
        <v>712</v>
      </c>
      <c r="F17" s="17" t="s">
        <v>713</v>
      </c>
      <c r="G17" s="17">
        <f t="shared" si="0"/>
        <v>55</v>
      </c>
      <c r="H17" s="27"/>
      <c r="I17" s="17"/>
      <c r="J17" s="17"/>
      <c r="K17" s="17"/>
      <c r="L17" s="17"/>
      <c r="M17" s="17"/>
      <c r="N17" s="17">
        <v>55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17">
        <v>7</v>
      </c>
      <c r="B18" s="17" t="s">
        <v>232</v>
      </c>
      <c r="C18" s="16" t="s">
        <v>233</v>
      </c>
      <c r="D18" s="17" t="s">
        <v>133</v>
      </c>
      <c r="E18" s="18" t="s">
        <v>234</v>
      </c>
      <c r="F18" s="17" t="s">
        <v>228</v>
      </c>
      <c r="G18" s="17">
        <f t="shared" si="0"/>
        <v>50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50</v>
      </c>
      <c r="W18" s="17"/>
      <c r="X18" s="17"/>
      <c r="Y18" s="30"/>
    </row>
    <row r="19" spans="1:25" ht="15" customHeight="1">
      <c r="A19" s="17">
        <v>7</v>
      </c>
      <c r="B19" s="17" t="s">
        <v>437</v>
      </c>
      <c r="C19" s="16" t="s">
        <v>438</v>
      </c>
      <c r="D19" s="17" t="s">
        <v>133</v>
      </c>
      <c r="E19" s="18" t="s">
        <v>439</v>
      </c>
      <c r="F19" s="17" t="s">
        <v>431</v>
      </c>
      <c r="G19" s="17">
        <f t="shared" si="0"/>
        <v>50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50</v>
      </c>
      <c r="T19" s="17"/>
      <c r="U19" s="17"/>
      <c r="V19" s="17"/>
      <c r="W19" s="17"/>
      <c r="X19" s="17"/>
      <c r="Y19" s="30"/>
    </row>
    <row r="20" spans="1:25" ht="15" customHeight="1">
      <c r="A20" s="17">
        <v>8</v>
      </c>
      <c r="B20" s="17" t="s">
        <v>217</v>
      </c>
      <c r="C20" s="16" t="s">
        <v>218</v>
      </c>
      <c r="D20" s="17" t="s">
        <v>133</v>
      </c>
      <c r="E20" s="18" t="s">
        <v>13</v>
      </c>
      <c r="F20" s="17" t="s">
        <v>14</v>
      </c>
      <c r="G20" s="17">
        <f t="shared" si="0"/>
        <v>45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45</v>
      </c>
      <c r="X20" s="17"/>
      <c r="Y20" s="30"/>
    </row>
    <row r="21" spans="1:25" ht="15" customHeight="1">
      <c r="A21" s="17">
        <v>9</v>
      </c>
      <c r="B21" s="17" t="s">
        <v>585</v>
      </c>
      <c r="C21" s="16" t="s">
        <v>586</v>
      </c>
      <c r="D21" s="17" t="s">
        <v>133</v>
      </c>
      <c r="E21" s="18" t="s">
        <v>21</v>
      </c>
      <c r="F21" s="17" t="s">
        <v>22</v>
      </c>
      <c r="G21" s="17">
        <f t="shared" si="0"/>
        <v>35</v>
      </c>
      <c r="H21" s="27"/>
      <c r="I21" s="17"/>
      <c r="J21" s="17"/>
      <c r="K21" s="17"/>
      <c r="L21" s="17"/>
      <c r="M21" s="17"/>
      <c r="N21" s="17"/>
      <c r="O21" s="17"/>
      <c r="P21" s="17">
        <v>35</v>
      </c>
      <c r="Q21" s="17"/>
      <c r="R21" s="17"/>
      <c r="S21" s="17"/>
      <c r="T21" s="17"/>
      <c r="U21" s="17"/>
      <c r="V21" s="17"/>
      <c r="W21" s="17"/>
      <c r="X21" s="17"/>
      <c r="Y21" s="30"/>
    </row>
    <row r="22" spans="1:25" ht="15" customHeight="1">
      <c r="A22" s="17">
        <v>10</v>
      </c>
      <c r="B22" s="17" t="s">
        <v>587</v>
      </c>
      <c r="C22" s="16" t="s">
        <v>588</v>
      </c>
      <c r="D22" s="17" t="s">
        <v>133</v>
      </c>
      <c r="E22" s="18" t="s">
        <v>589</v>
      </c>
      <c r="F22" s="17" t="s">
        <v>14</v>
      </c>
      <c r="G22" s="17">
        <f t="shared" si="0"/>
        <v>30</v>
      </c>
      <c r="H22" s="27"/>
      <c r="I22" s="17"/>
      <c r="J22" s="17"/>
      <c r="K22" s="17"/>
      <c r="L22" s="17"/>
      <c r="M22" s="17"/>
      <c r="N22" s="17"/>
      <c r="O22" s="17"/>
      <c r="P22" s="17">
        <v>30</v>
      </c>
      <c r="Q22" s="17"/>
      <c r="R22" s="17"/>
      <c r="S22" s="17"/>
      <c r="T22" s="17"/>
      <c r="U22" s="17"/>
      <c r="V22" s="17"/>
      <c r="W22" s="17"/>
      <c r="X22" s="17"/>
      <c r="Y22" s="30"/>
    </row>
    <row r="23" spans="1:25" ht="15" customHeight="1">
      <c r="A23" s="17">
        <v>11</v>
      </c>
      <c r="B23" s="17" t="s">
        <v>591</v>
      </c>
      <c r="C23" s="16" t="s">
        <v>592</v>
      </c>
      <c r="D23" s="17" t="s">
        <v>133</v>
      </c>
      <c r="E23" s="18" t="s">
        <v>582</v>
      </c>
      <c r="F23" s="17" t="s">
        <v>14</v>
      </c>
      <c r="G23" s="17">
        <f t="shared" si="0"/>
        <v>25</v>
      </c>
      <c r="H23" s="27"/>
      <c r="I23" s="17"/>
      <c r="J23" s="17"/>
      <c r="K23" s="17"/>
      <c r="L23" s="17"/>
      <c r="M23" s="17"/>
      <c r="N23" s="17"/>
      <c r="O23" s="17"/>
      <c r="P23" s="17">
        <v>25</v>
      </c>
      <c r="Q23" s="17"/>
      <c r="R23" s="17"/>
      <c r="S23" s="17"/>
      <c r="T23" s="17"/>
      <c r="U23" s="17"/>
      <c r="V23" s="17"/>
      <c r="W23" s="17"/>
      <c r="X23" s="17"/>
      <c r="Y23" s="30"/>
    </row>
    <row r="24" spans="1:25" ht="15" customHeight="1">
      <c r="A24" s="17">
        <v>12</v>
      </c>
      <c r="B24" s="17" t="s">
        <v>593</v>
      </c>
      <c r="C24" s="16" t="s">
        <v>594</v>
      </c>
      <c r="D24" s="17" t="s">
        <v>133</v>
      </c>
      <c r="E24" s="18" t="s">
        <v>582</v>
      </c>
      <c r="F24" s="17" t="s">
        <v>14</v>
      </c>
      <c r="G24" s="17">
        <f t="shared" si="0"/>
        <v>15</v>
      </c>
      <c r="H24" s="27"/>
      <c r="I24" s="17"/>
      <c r="J24" s="17"/>
      <c r="K24" s="17"/>
      <c r="L24" s="17"/>
      <c r="M24" s="17"/>
      <c r="N24" s="17"/>
      <c r="O24" s="17"/>
      <c r="P24" s="17">
        <v>15</v>
      </c>
      <c r="Q24" s="17"/>
      <c r="R24" s="17"/>
      <c r="S24" s="17"/>
      <c r="T24" s="17"/>
      <c r="U24" s="17"/>
      <c r="V24" s="17"/>
      <c r="W24" s="17"/>
      <c r="X24" s="17"/>
      <c r="Y24" s="30"/>
    </row>
    <row r="25" spans="1:25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0"/>
    </row>
    <row r="27" spans="1:25" ht="15" customHeight="1">
      <c r="A27" s="17"/>
      <c r="B27" s="17"/>
      <c r="C27" s="16"/>
      <c r="D27" s="17"/>
      <c r="E27" s="18"/>
      <c r="F27" s="17"/>
      <c r="G27" s="17">
        <f aca="true" t="shared" si="1" ref="G27:G67">SUM(I27:X27)</f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0"/>
    </row>
    <row r="29" spans="1:25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0"/>
    </row>
    <row r="30" spans="1:25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0"/>
    </row>
    <row r="31" spans="1:25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0"/>
    </row>
    <row r="32" spans="1:25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30"/>
    </row>
    <row r="36" spans="1:25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0"/>
    </row>
    <row r="37" spans="1:25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0"/>
    </row>
    <row r="38" spans="1:25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0"/>
    </row>
    <row r="40" spans="1:25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0"/>
    </row>
    <row r="42" spans="1:25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0"/>
    </row>
    <row r="43" spans="1:25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30"/>
    </row>
    <row r="44" spans="1:25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0"/>
    </row>
    <row r="46" spans="1:25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0"/>
    </row>
    <row r="47" spans="1:25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0"/>
    </row>
    <row r="48" spans="1:25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30"/>
    </row>
    <row r="49" spans="1:25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0"/>
    </row>
    <row r="50" spans="1:25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30"/>
    </row>
    <row r="51" spans="1:25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0"/>
    </row>
    <row r="52" spans="1:25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30"/>
    </row>
    <row r="53" spans="1:25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0"/>
    </row>
    <row r="54" spans="1:25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0"/>
    </row>
    <row r="55" spans="1:25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30"/>
    </row>
    <row r="56" spans="1:25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0"/>
    </row>
    <row r="57" spans="1:25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0"/>
    </row>
    <row r="58" spans="1:25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30"/>
    </row>
    <row r="59" spans="1:25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0"/>
    </row>
    <row r="60" spans="1:25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0"/>
    </row>
    <row r="61" spans="1:25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0"/>
    </row>
    <row r="62" spans="1:25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30"/>
    </row>
    <row r="63" spans="1:25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0"/>
    </row>
    <row r="64" spans="1:25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0"/>
    </row>
    <row r="65" spans="1:25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0"/>
    </row>
    <row r="66" spans="1:25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30"/>
    </row>
    <row r="67" spans="1:25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0"/>
    </row>
    <row r="68" spans="1:25" ht="15" customHeight="1">
      <c r="A68" s="17"/>
      <c r="B68" s="17"/>
      <c r="C68" s="16"/>
      <c r="D68" s="17"/>
      <c r="E68" s="18"/>
      <c r="F68" s="17"/>
      <c r="G68" s="17">
        <f aca="true" t="shared" si="2" ref="G68:G131">SUM(I68:X68)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30"/>
    </row>
    <row r="69" spans="1:25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0"/>
    </row>
    <row r="70" spans="1:25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0"/>
    </row>
    <row r="71" spans="1:25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0"/>
    </row>
    <row r="72" spans="1:25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30"/>
    </row>
    <row r="73" spans="1:25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30"/>
    </row>
    <row r="74" spans="1:25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0"/>
    </row>
    <row r="75" spans="1:25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0"/>
    </row>
    <row r="76" spans="1:25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30"/>
    </row>
    <row r="77" spans="1:25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30"/>
    </row>
    <row r="78" spans="1:25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0"/>
    </row>
    <row r="79" spans="1:25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0"/>
    </row>
    <row r="80" spans="1:25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0"/>
    </row>
    <row r="81" spans="1:25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0"/>
    </row>
    <row r="82" spans="1:25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0"/>
    </row>
    <row r="83" spans="1:25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0"/>
    </row>
    <row r="84" spans="1:25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0"/>
    </row>
    <row r="85" spans="1:25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0"/>
    </row>
    <row r="86" spans="1:25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30"/>
    </row>
    <row r="87" spans="1:25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0"/>
    </row>
    <row r="88" spans="1:25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0"/>
    </row>
    <row r="89" spans="1:25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30"/>
    </row>
    <row r="90" spans="1:25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0"/>
    </row>
    <row r="91" spans="1:25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30"/>
    </row>
    <row r="92" spans="1:25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0"/>
    </row>
    <row r="93" spans="1:25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30"/>
    </row>
    <row r="94" spans="1:25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30"/>
    </row>
    <row r="95" spans="1:25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30"/>
    </row>
    <row r="96" spans="1:25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30"/>
    </row>
    <row r="97" spans="1:25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30"/>
    </row>
    <row r="98" spans="1:25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30"/>
    </row>
    <row r="99" spans="1:25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30"/>
    </row>
    <row r="100" spans="1:25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30"/>
    </row>
    <row r="101" spans="1:25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30"/>
    </row>
    <row r="102" spans="1:25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30"/>
    </row>
    <row r="103" spans="1:25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30"/>
    </row>
    <row r="104" spans="1:25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30"/>
    </row>
    <row r="105" spans="1:25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30"/>
    </row>
    <row r="106" spans="1:25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30"/>
    </row>
    <row r="107" spans="1:25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30"/>
    </row>
    <row r="108" spans="1:25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30"/>
    </row>
    <row r="109" spans="1:25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30"/>
    </row>
    <row r="110" spans="1:25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30"/>
    </row>
    <row r="111" spans="1:25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30"/>
    </row>
    <row r="112" spans="1:25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30"/>
    </row>
    <row r="113" spans="1:25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30"/>
    </row>
    <row r="114" spans="1:25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30"/>
    </row>
    <row r="115" spans="1:25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30"/>
    </row>
    <row r="116" spans="1:25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30"/>
    </row>
    <row r="117" spans="1:25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30"/>
    </row>
    <row r="118" spans="1:25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30"/>
    </row>
    <row r="119" spans="1:25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0"/>
    </row>
    <row r="120" spans="1:25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0"/>
    </row>
    <row r="121" spans="1:25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30"/>
    </row>
    <row r="122" spans="1:25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30"/>
    </row>
    <row r="123" spans="1:25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30"/>
    </row>
    <row r="124" spans="1:25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30"/>
    </row>
    <row r="125" spans="1:25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30"/>
    </row>
    <row r="126" spans="1:25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30"/>
    </row>
    <row r="127" spans="1:25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30"/>
    </row>
    <row r="128" spans="1:25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30"/>
    </row>
    <row r="129" spans="1:25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30"/>
    </row>
    <row r="130" spans="1:25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30"/>
    </row>
    <row r="131" spans="1:25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30"/>
    </row>
    <row r="132" spans="1:25" ht="15" customHeight="1">
      <c r="A132" s="17"/>
      <c r="B132" s="17"/>
      <c r="C132" s="16"/>
      <c r="D132" s="17"/>
      <c r="E132" s="18"/>
      <c r="F132" s="17"/>
      <c r="G132" s="17">
        <f>SUM(I132:X132)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30"/>
    </row>
    <row r="133" spans="1:25" ht="15" customHeight="1">
      <c r="A133" s="17"/>
      <c r="B133" s="17"/>
      <c r="C133" s="16"/>
      <c r="D133" s="17"/>
      <c r="E133" s="18"/>
      <c r="F133" s="17"/>
      <c r="G133" s="17">
        <f>SUM(I133:X133)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30"/>
    </row>
    <row r="134" spans="1:25" ht="15" customHeight="1">
      <c r="A134" s="17"/>
      <c r="B134" s="17"/>
      <c r="C134" s="16"/>
      <c r="D134" s="17"/>
      <c r="E134" s="18"/>
      <c r="F134" s="17"/>
      <c r="G134" s="17">
        <f>SUM(I134:X134)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30"/>
    </row>
    <row r="135" spans="1:25" ht="15" customHeight="1">
      <c r="A135" s="17"/>
      <c r="B135" s="17"/>
      <c r="C135" s="16"/>
      <c r="D135" s="17"/>
      <c r="E135" s="18"/>
      <c r="F135" s="17"/>
      <c r="G135" s="17">
        <f>SUM(I135:X135)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0"/>
    </row>
    <row r="136" spans="1:25" ht="15" customHeight="1">
      <c r="A136" s="17"/>
      <c r="B136" s="17"/>
      <c r="C136" s="16"/>
      <c r="D136" s="17"/>
      <c r="E136" s="18"/>
      <c r="F136" s="17"/>
      <c r="G136" s="17">
        <f>SUM(I136:X136)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30"/>
    </row>
    <row r="137" spans="1:25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30"/>
    </row>
    <row r="138" spans="1:25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30"/>
    </row>
    <row r="139" spans="1:25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30"/>
    </row>
    <row r="140" spans="1:26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  <c r="Z140" s="13"/>
    </row>
    <row r="141" spans="1:25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5"/>
    </row>
  </sheetData>
  <sheetProtection password="E42B" sheet="1"/>
  <mergeCells count="18">
    <mergeCell ref="V1:V2"/>
    <mergeCell ref="W1:W2"/>
    <mergeCell ref="X1:X2"/>
    <mergeCell ref="A2:G2"/>
    <mergeCell ref="A1:G1"/>
    <mergeCell ref="I1:I2"/>
    <mergeCell ref="U1:U2"/>
    <mergeCell ref="S1:S2"/>
    <mergeCell ref="T1:T2"/>
    <mergeCell ref="J1:J2"/>
    <mergeCell ref="R1:R2"/>
    <mergeCell ref="Q1:Q2"/>
    <mergeCell ref="M1:M2"/>
    <mergeCell ref="L1:L2"/>
    <mergeCell ref="K1:K2"/>
    <mergeCell ref="P1:P2"/>
    <mergeCell ref="O1:O2"/>
    <mergeCell ref="N1:N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1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6" width="6.57421875" style="4" customWidth="1"/>
    <col min="17" max="19" width="6.421875" style="4" customWidth="1"/>
    <col min="20" max="20" width="6.1406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40"/>
      <c r="L1" s="40" t="s">
        <v>683</v>
      </c>
      <c r="M1" s="40" t="s">
        <v>709</v>
      </c>
      <c r="N1" s="40" t="s">
        <v>560</v>
      </c>
      <c r="O1" s="40" t="s">
        <v>528</v>
      </c>
      <c r="P1" s="39" t="s">
        <v>428</v>
      </c>
      <c r="Q1" s="39" t="s">
        <v>416</v>
      </c>
      <c r="R1" s="39" t="s">
        <v>225</v>
      </c>
      <c r="S1" s="39" t="s">
        <v>164</v>
      </c>
      <c r="T1" s="39" t="s">
        <v>8</v>
      </c>
      <c r="U1" s="26"/>
    </row>
    <row r="2" spans="1:22" s="4" customFormat="1" ht="69.75" customHeight="1">
      <c r="A2" s="33" t="s">
        <v>857</v>
      </c>
      <c r="B2" s="34"/>
      <c r="C2" s="34"/>
      <c r="D2" s="34"/>
      <c r="E2" s="34"/>
      <c r="F2" s="34"/>
      <c r="G2" s="35"/>
      <c r="H2" s="27"/>
      <c r="I2" s="39"/>
      <c r="J2" s="39"/>
      <c r="K2" s="41"/>
      <c r="L2" s="41"/>
      <c r="M2" s="41"/>
      <c r="N2" s="41"/>
      <c r="O2" s="41"/>
      <c r="P2" s="39"/>
      <c r="Q2" s="39"/>
      <c r="R2" s="39"/>
      <c r="S2" s="39"/>
      <c r="T2" s="39"/>
      <c r="U2" s="30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529</v>
      </c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31"/>
      <c r="V3" s="1"/>
    </row>
    <row r="4" spans="1:21" ht="15" customHeight="1">
      <c r="A4" s="17">
        <v>1</v>
      </c>
      <c r="B4" s="17" t="s">
        <v>140</v>
      </c>
      <c r="C4" s="16" t="s">
        <v>141</v>
      </c>
      <c r="D4" s="17" t="s">
        <v>139</v>
      </c>
      <c r="E4" s="18" t="s">
        <v>13</v>
      </c>
      <c r="F4" s="17" t="s">
        <v>18</v>
      </c>
      <c r="G4" s="17">
        <f aca="true" t="shared" si="0" ref="G4:G17">SUM(I4:T4)</f>
        <v>410</v>
      </c>
      <c r="H4" s="27"/>
      <c r="I4" s="17"/>
      <c r="J4" s="17"/>
      <c r="K4" s="17"/>
      <c r="L4" s="17">
        <v>100</v>
      </c>
      <c r="M4" s="17"/>
      <c r="N4" s="17">
        <v>55</v>
      </c>
      <c r="O4" s="17">
        <v>100</v>
      </c>
      <c r="P4" s="17"/>
      <c r="Q4" s="17">
        <v>50</v>
      </c>
      <c r="R4" s="17"/>
      <c r="S4" s="17">
        <v>50</v>
      </c>
      <c r="T4" s="17">
        <v>55</v>
      </c>
      <c r="U4" s="30"/>
    </row>
    <row r="5" spans="1:21" ht="15" customHeight="1">
      <c r="A5" s="17">
        <v>2</v>
      </c>
      <c r="B5" s="17" t="s">
        <v>137</v>
      </c>
      <c r="C5" s="16" t="s">
        <v>138</v>
      </c>
      <c r="D5" s="17" t="s">
        <v>139</v>
      </c>
      <c r="E5" s="18" t="s">
        <v>46</v>
      </c>
      <c r="F5" s="17" t="s">
        <v>18</v>
      </c>
      <c r="G5" s="17">
        <f t="shared" si="0"/>
        <v>170</v>
      </c>
      <c r="H5" s="27"/>
      <c r="I5" s="17"/>
      <c r="J5" s="17"/>
      <c r="K5" s="17"/>
      <c r="L5" s="17"/>
      <c r="M5" s="17"/>
      <c r="N5" s="17"/>
      <c r="O5" s="17"/>
      <c r="P5" s="17"/>
      <c r="Q5" s="17">
        <v>55</v>
      </c>
      <c r="R5" s="17"/>
      <c r="S5" s="17">
        <v>55</v>
      </c>
      <c r="T5" s="17">
        <v>60</v>
      </c>
      <c r="U5" s="30"/>
    </row>
    <row r="6" spans="1:21" ht="15" customHeight="1">
      <c r="A6" s="17">
        <v>3</v>
      </c>
      <c r="B6" s="17" t="s">
        <v>142</v>
      </c>
      <c r="C6" s="16" t="s">
        <v>143</v>
      </c>
      <c r="D6" s="17" t="s">
        <v>139</v>
      </c>
      <c r="E6" s="18" t="s">
        <v>46</v>
      </c>
      <c r="F6" s="17" t="s">
        <v>18</v>
      </c>
      <c r="G6" s="17">
        <f t="shared" si="0"/>
        <v>130</v>
      </c>
      <c r="H6" s="27"/>
      <c r="I6" s="17"/>
      <c r="J6" s="17"/>
      <c r="K6" s="17"/>
      <c r="L6" s="17"/>
      <c r="M6" s="17"/>
      <c r="N6" s="17"/>
      <c r="O6" s="17"/>
      <c r="P6" s="17"/>
      <c r="Q6" s="17">
        <v>40</v>
      </c>
      <c r="R6" s="17"/>
      <c r="S6" s="17">
        <v>40</v>
      </c>
      <c r="T6" s="17">
        <v>50</v>
      </c>
      <c r="U6" s="30"/>
    </row>
    <row r="7" spans="1:21" ht="15" customHeight="1">
      <c r="A7" s="17">
        <v>4</v>
      </c>
      <c r="B7" s="17" t="s">
        <v>221</v>
      </c>
      <c r="C7" s="16" t="s">
        <v>222</v>
      </c>
      <c r="D7" s="17" t="s">
        <v>139</v>
      </c>
      <c r="E7" s="18" t="s">
        <v>13</v>
      </c>
      <c r="F7" s="17" t="s">
        <v>18</v>
      </c>
      <c r="G7" s="17">
        <f t="shared" si="0"/>
        <v>105</v>
      </c>
      <c r="H7" s="27"/>
      <c r="I7" s="17"/>
      <c r="J7" s="17"/>
      <c r="K7" s="17"/>
      <c r="L7" s="17"/>
      <c r="M7" s="17"/>
      <c r="N7" s="17"/>
      <c r="O7" s="17"/>
      <c r="P7" s="17"/>
      <c r="Q7" s="17">
        <v>45</v>
      </c>
      <c r="R7" s="17"/>
      <c r="S7" s="17">
        <v>60</v>
      </c>
      <c r="T7" s="17"/>
      <c r="U7" s="30"/>
    </row>
    <row r="8" spans="1:21" ht="15" customHeight="1">
      <c r="A8" s="17">
        <v>5</v>
      </c>
      <c r="B8" s="17" t="s">
        <v>223</v>
      </c>
      <c r="C8" s="16" t="s">
        <v>224</v>
      </c>
      <c r="D8" s="17" t="s">
        <v>139</v>
      </c>
      <c r="E8" s="18" t="s">
        <v>92</v>
      </c>
      <c r="F8" s="17" t="s">
        <v>93</v>
      </c>
      <c r="G8" s="17">
        <f t="shared" si="0"/>
        <v>95</v>
      </c>
      <c r="H8" s="27"/>
      <c r="I8" s="17"/>
      <c r="J8" s="17"/>
      <c r="K8" s="17"/>
      <c r="L8" s="17"/>
      <c r="M8" s="17"/>
      <c r="N8" s="17">
        <v>50</v>
      </c>
      <c r="O8" s="17"/>
      <c r="P8" s="17"/>
      <c r="Q8" s="17"/>
      <c r="R8" s="17"/>
      <c r="S8" s="17">
        <v>45</v>
      </c>
      <c r="T8" s="17"/>
      <c r="U8" s="30"/>
    </row>
    <row r="9" spans="1:21" ht="15" customHeight="1">
      <c r="A9" s="17">
        <v>6</v>
      </c>
      <c r="B9" s="17" t="s">
        <v>370</v>
      </c>
      <c r="C9" s="16" t="s">
        <v>371</v>
      </c>
      <c r="D9" s="17" t="s">
        <v>139</v>
      </c>
      <c r="E9" s="18" t="s">
        <v>372</v>
      </c>
      <c r="F9" s="17" t="s">
        <v>228</v>
      </c>
      <c r="G9" s="17">
        <f t="shared" si="0"/>
        <v>60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60</v>
      </c>
      <c r="S9" s="17"/>
      <c r="T9" s="17"/>
      <c r="U9" s="30"/>
    </row>
    <row r="10" spans="1:21" ht="15" customHeight="1">
      <c r="A10" s="17">
        <v>6</v>
      </c>
      <c r="B10" s="17" t="s">
        <v>522</v>
      </c>
      <c r="C10" s="16" t="s">
        <v>523</v>
      </c>
      <c r="D10" s="17" t="s">
        <v>139</v>
      </c>
      <c r="E10" s="18" t="s">
        <v>13</v>
      </c>
      <c r="F10" s="17" t="s">
        <v>431</v>
      </c>
      <c r="G10" s="17">
        <f t="shared" si="0"/>
        <v>60</v>
      </c>
      <c r="H10" s="27"/>
      <c r="I10" s="17"/>
      <c r="J10" s="17"/>
      <c r="K10" s="17"/>
      <c r="L10" s="17"/>
      <c r="M10" s="17"/>
      <c r="N10" s="17"/>
      <c r="O10" s="17"/>
      <c r="P10" s="17">
        <v>60</v>
      </c>
      <c r="Q10" s="17"/>
      <c r="R10" s="17"/>
      <c r="S10" s="17"/>
      <c r="T10" s="17"/>
      <c r="U10" s="30"/>
    </row>
    <row r="11" spans="1:21" ht="15" customHeight="1">
      <c r="A11" s="17">
        <v>7</v>
      </c>
      <c r="B11" s="17" t="s">
        <v>373</v>
      </c>
      <c r="C11" s="16" t="s">
        <v>374</v>
      </c>
      <c r="D11" s="17" t="s">
        <v>139</v>
      </c>
      <c r="E11" s="18" t="s">
        <v>375</v>
      </c>
      <c r="F11" s="17" t="s">
        <v>228</v>
      </c>
      <c r="G11" s="17">
        <f t="shared" si="0"/>
        <v>55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55</v>
      </c>
      <c r="S11" s="17"/>
      <c r="T11" s="17"/>
      <c r="U11" s="30"/>
    </row>
    <row r="12" spans="1:21" ht="15" customHeight="1">
      <c r="A12" s="17">
        <v>7</v>
      </c>
      <c r="B12" s="17" t="s">
        <v>524</v>
      </c>
      <c r="C12" s="16" t="s">
        <v>525</v>
      </c>
      <c r="D12" s="17" t="s">
        <v>139</v>
      </c>
      <c r="E12" s="18" t="s">
        <v>13</v>
      </c>
      <c r="F12" s="17" t="s">
        <v>431</v>
      </c>
      <c r="G12" s="17">
        <f t="shared" si="0"/>
        <v>55</v>
      </c>
      <c r="H12" s="27"/>
      <c r="I12" s="17"/>
      <c r="J12" s="17"/>
      <c r="K12" s="17"/>
      <c r="L12" s="17"/>
      <c r="M12" s="17"/>
      <c r="N12" s="17"/>
      <c r="O12" s="17"/>
      <c r="P12" s="17">
        <v>55</v>
      </c>
      <c r="Q12" s="17"/>
      <c r="R12" s="17"/>
      <c r="S12" s="17"/>
      <c r="T12" s="17"/>
      <c r="U12" s="30"/>
    </row>
    <row r="13" spans="1:21" ht="15" customHeight="1">
      <c r="A13" s="17">
        <v>7</v>
      </c>
      <c r="B13" s="17" t="s">
        <v>716</v>
      </c>
      <c r="C13" s="16" t="s">
        <v>717</v>
      </c>
      <c r="D13" s="17" t="s">
        <v>139</v>
      </c>
      <c r="E13" s="18" t="s">
        <v>718</v>
      </c>
      <c r="F13" s="17" t="s">
        <v>713</v>
      </c>
      <c r="G13" s="17">
        <f t="shared" si="0"/>
        <v>55</v>
      </c>
      <c r="H13" s="27"/>
      <c r="I13" s="17"/>
      <c r="J13" s="17"/>
      <c r="K13" s="17"/>
      <c r="L13" s="17"/>
      <c r="M13" s="17">
        <v>55</v>
      </c>
      <c r="N13" s="17"/>
      <c r="O13" s="17"/>
      <c r="P13" s="17"/>
      <c r="Q13" s="17"/>
      <c r="R13" s="17"/>
      <c r="S13" s="17"/>
      <c r="T13" s="17"/>
      <c r="U13" s="30"/>
    </row>
    <row r="14" spans="1:21" ht="15" customHeight="1">
      <c r="A14" s="17">
        <v>8</v>
      </c>
      <c r="B14" s="17" t="s">
        <v>376</v>
      </c>
      <c r="C14" s="16" t="s">
        <v>377</v>
      </c>
      <c r="D14" s="17" t="s">
        <v>139</v>
      </c>
      <c r="E14" s="18" t="s">
        <v>13</v>
      </c>
      <c r="F14" s="17" t="s">
        <v>228</v>
      </c>
      <c r="G14" s="17">
        <f t="shared" si="0"/>
        <v>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50</v>
      </c>
      <c r="S14" s="17"/>
      <c r="T14" s="17"/>
      <c r="U14" s="30"/>
    </row>
    <row r="15" spans="1:21" ht="15" customHeight="1">
      <c r="A15" s="17">
        <v>8</v>
      </c>
      <c r="B15" s="17" t="s">
        <v>526</v>
      </c>
      <c r="C15" s="16" t="s">
        <v>527</v>
      </c>
      <c r="D15" s="17" t="s">
        <v>139</v>
      </c>
      <c r="E15" s="18" t="s">
        <v>487</v>
      </c>
      <c r="F15" s="17" t="s">
        <v>431</v>
      </c>
      <c r="G15" s="17">
        <f t="shared" si="0"/>
        <v>50</v>
      </c>
      <c r="H15" s="27"/>
      <c r="I15" s="17"/>
      <c r="J15" s="17"/>
      <c r="K15" s="17"/>
      <c r="L15" s="17"/>
      <c r="M15" s="17"/>
      <c r="N15" s="17"/>
      <c r="O15" s="17"/>
      <c r="P15" s="17">
        <v>50</v>
      </c>
      <c r="Q15" s="17"/>
      <c r="R15" s="17"/>
      <c r="S15" s="17"/>
      <c r="T15" s="17"/>
      <c r="U15" s="30"/>
    </row>
    <row r="16" spans="1:21" ht="15" customHeight="1">
      <c r="A16" s="17">
        <v>9</v>
      </c>
      <c r="B16" s="17" t="s">
        <v>378</v>
      </c>
      <c r="C16" s="16" t="s">
        <v>379</v>
      </c>
      <c r="D16" s="17" t="s">
        <v>139</v>
      </c>
      <c r="E16" s="18" t="s">
        <v>310</v>
      </c>
      <c r="F16" s="17" t="s">
        <v>228</v>
      </c>
      <c r="G16" s="17">
        <f t="shared" si="0"/>
        <v>45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45</v>
      </c>
      <c r="S16" s="17"/>
      <c r="T16" s="17"/>
      <c r="U16" s="30"/>
    </row>
    <row r="17" spans="1:21" ht="15" customHeight="1">
      <c r="A17" s="17">
        <v>10</v>
      </c>
      <c r="B17" s="17" t="s">
        <v>380</v>
      </c>
      <c r="C17" s="16" t="s">
        <v>381</v>
      </c>
      <c r="D17" s="17" t="s">
        <v>139</v>
      </c>
      <c r="E17" s="18" t="s">
        <v>382</v>
      </c>
      <c r="F17" s="17" t="s">
        <v>228</v>
      </c>
      <c r="G17" s="17">
        <f t="shared" si="0"/>
        <v>40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>
        <v>40</v>
      </c>
      <c r="S17" s="17"/>
      <c r="T17" s="17"/>
      <c r="U17" s="30"/>
    </row>
    <row r="18" spans="1:21" ht="15" customHeight="1">
      <c r="A18" s="17"/>
      <c r="B18" s="17"/>
      <c r="C18" s="16"/>
      <c r="D18" s="17"/>
      <c r="E18" s="18"/>
      <c r="F18" s="17"/>
      <c r="G18" s="17">
        <f aca="true" t="shared" si="1" ref="G18:G67">SUM(I18:T18)</f>
        <v>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0"/>
    </row>
    <row r="19" spans="1:21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0"/>
    </row>
    <row r="20" spans="1:21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0"/>
    </row>
    <row r="21" spans="1:21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0"/>
    </row>
    <row r="22" spans="1:21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0"/>
    </row>
    <row r="23" spans="1:21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0"/>
    </row>
    <row r="24" spans="1:21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0"/>
    </row>
    <row r="25" spans="1:21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0"/>
    </row>
    <row r="26" spans="1:21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0"/>
    </row>
    <row r="27" spans="1:21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0"/>
    </row>
    <row r="28" spans="1:21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0"/>
    </row>
    <row r="29" spans="1:21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0"/>
    </row>
    <row r="30" spans="1:21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0"/>
    </row>
    <row r="31" spans="1:21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0"/>
    </row>
    <row r="32" spans="1:21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0"/>
    </row>
    <row r="33" spans="1:21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"/>
    </row>
    <row r="34" spans="1:21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0"/>
    </row>
    <row r="35" spans="1:21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0"/>
    </row>
    <row r="36" spans="1:21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0"/>
    </row>
    <row r="37" spans="1:21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0"/>
    </row>
    <row r="38" spans="1:21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0"/>
    </row>
    <row r="39" spans="1:21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"/>
    </row>
    <row r="40" spans="1:21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0"/>
    </row>
    <row r="41" spans="1:21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0"/>
    </row>
    <row r="42" spans="1:21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0"/>
    </row>
    <row r="43" spans="1:21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0"/>
    </row>
    <row r="44" spans="1:21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"/>
    </row>
    <row r="45" spans="1:21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0"/>
    </row>
    <row r="46" spans="1:21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0"/>
    </row>
    <row r="47" spans="1:21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0"/>
    </row>
    <row r="48" spans="1:21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0"/>
    </row>
    <row r="49" spans="1:21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0"/>
    </row>
    <row r="50" spans="1:21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0"/>
    </row>
    <row r="51" spans="1:21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0"/>
    </row>
    <row r="52" spans="1:21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0"/>
    </row>
    <row r="53" spans="1:21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0"/>
    </row>
    <row r="54" spans="1:21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0"/>
    </row>
    <row r="55" spans="1:21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0"/>
    </row>
    <row r="56" spans="1:21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0"/>
    </row>
    <row r="57" spans="1:21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0"/>
    </row>
    <row r="58" spans="1:21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0"/>
    </row>
    <row r="59" spans="1:21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0"/>
    </row>
    <row r="60" spans="1:21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0"/>
    </row>
    <row r="61" spans="1:21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</row>
    <row r="62" spans="1:21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30"/>
    </row>
    <row r="63" spans="1:21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0"/>
    </row>
    <row r="64" spans="1:21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0"/>
    </row>
    <row r="65" spans="1:21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0"/>
    </row>
    <row r="66" spans="1:21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30"/>
    </row>
    <row r="67" spans="1:21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30"/>
    </row>
    <row r="68" spans="1:21" ht="15" customHeight="1">
      <c r="A68" s="17"/>
      <c r="B68" s="17"/>
      <c r="C68" s="16"/>
      <c r="D68" s="17"/>
      <c r="E68" s="18"/>
      <c r="F68" s="17"/>
      <c r="G68" s="17">
        <f aca="true" t="shared" si="2" ref="G68:G131">SUM(I68:T68)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30"/>
    </row>
    <row r="69" spans="1:21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30"/>
    </row>
    <row r="70" spans="1:21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30"/>
    </row>
    <row r="71" spans="1:21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30"/>
    </row>
    <row r="72" spans="1:21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0"/>
    </row>
    <row r="73" spans="1:21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30"/>
    </row>
    <row r="74" spans="1:21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30"/>
    </row>
    <row r="75" spans="1:21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30"/>
    </row>
    <row r="76" spans="1:21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30"/>
    </row>
    <row r="77" spans="1:21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30"/>
    </row>
    <row r="78" spans="1:21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30"/>
    </row>
    <row r="79" spans="1:21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30"/>
    </row>
    <row r="80" spans="1:21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30"/>
    </row>
    <row r="81" spans="1:21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30"/>
    </row>
    <row r="82" spans="1:21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30"/>
    </row>
    <row r="83" spans="1:21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30"/>
    </row>
    <row r="84" spans="1:21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30"/>
    </row>
    <row r="85" spans="1:21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30"/>
    </row>
    <row r="86" spans="1:21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30"/>
    </row>
    <row r="87" spans="1:21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30"/>
    </row>
    <row r="88" spans="1:21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30"/>
    </row>
    <row r="89" spans="1:21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30"/>
    </row>
    <row r="90" spans="1:21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30"/>
    </row>
    <row r="91" spans="1:21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30"/>
    </row>
    <row r="92" spans="1:21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30"/>
    </row>
    <row r="93" spans="1:21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30"/>
    </row>
    <row r="94" spans="1:21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30"/>
    </row>
    <row r="95" spans="1:21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30"/>
    </row>
    <row r="96" spans="1:21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30"/>
    </row>
    <row r="97" spans="1:21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30"/>
    </row>
    <row r="98" spans="1:21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30"/>
    </row>
    <row r="99" spans="1:21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30"/>
    </row>
    <row r="100" spans="1:21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30"/>
    </row>
    <row r="101" spans="1:21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30"/>
    </row>
    <row r="102" spans="1:21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0"/>
    </row>
    <row r="103" spans="1:21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30"/>
    </row>
    <row r="104" spans="1:21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30"/>
    </row>
    <row r="105" spans="1:21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30"/>
    </row>
    <row r="106" spans="1:21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30"/>
    </row>
    <row r="107" spans="1:21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30"/>
    </row>
    <row r="108" spans="1:21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30"/>
    </row>
    <row r="109" spans="1:21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30"/>
    </row>
    <row r="110" spans="1:21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30"/>
    </row>
    <row r="111" spans="1:21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30"/>
    </row>
    <row r="112" spans="1:21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30"/>
    </row>
    <row r="113" spans="1:21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30"/>
    </row>
    <row r="114" spans="1:21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30"/>
    </row>
    <row r="115" spans="1:21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30"/>
    </row>
    <row r="116" spans="1:21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30"/>
    </row>
    <row r="117" spans="1:21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30"/>
    </row>
    <row r="118" spans="1:21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30"/>
    </row>
    <row r="119" spans="1:21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30"/>
    </row>
    <row r="120" spans="1:21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30"/>
    </row>
    <row r="121" spans="1:21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30"/>
    </row>
    <row r="122" spans="1:21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30"/>
    </row>
    <row r="123" spans="1:21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30"/>
    </row>
    <row r="124" spans="1:21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30"/>
    </row>
    <row r="125" spans="1:21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30"/>
    </row>
    <row r="126" spans="1:21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30"/>
    </row>
    <row r="127" spans="1:21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30"/>
    </row>
    <row r="128" spans="1:21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30"/>
    </row>
    <row r="129" spans="1:21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30"/>
    </row>
    <row r="130" spans="1:21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30"/>
    </row>
    <row r="131" spans="1:21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30"/>
    </row>
    <row r="132" spans="1:21" ht="15" customHeight="1">
      <c r="A132" s="17"/>
      <c r="B132" s="17"/>
      <c r="C132" s="16"/>
      <c r="D132" s="17"/>
      <c r="E132" s="18"/>
      <c r="F132" s="17"/>
      <c r="G132" s="17">
        <f>SUM(I132:T132)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30"/>
    </row>
    <row r="133" spans="1:21" ht="15" customHeight="1">
      <c r="A133" s="17"/>
      <c r="B133" s="17"/>
      <c r="C133" s="16"/>
      <c r="D133" s="17"/>
      <c r="E133" s="18"/>
      <c r="F133" s="17"/>
      <c r="G133" s="17">
        <f>SUM(I133:T133)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30"/>
    </row>
    <row r="134" spans="1:21" ht="15" customHeight="1">
      <c r="A134" s="17"/>
      <c r="B134" s="17"/>
      <c r="C134" s="16"/>
      <c r="D134" s="17"/>
      <c r="E134" s="18"/>
      <c r="F134" s="17"/>
      <c r="G134" s="17">
        <f>SUM(I134:T134)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30"/>
    </row>
    <row r="135" spans="1:21" ht="15" customHeight="1">
      <c r="A135" s="17"/>
      <c r="B135" s="17"/>
      <c r="C135" s="16"/>
      <c r="D135" s="17"/>
      <c r="E135" s="18"/>
      <c r="F135" s="17"/>
      <c r="G135" s="17">
        <f>SUM(I135:T135)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30"/>
    </row>
    <row r="136" spans="1:21" ht="15" customHeight="1">
      <c r="A136" s="17"/>
      <c r="B136" s="17"/>
      <c r="C136" s="16"/>
      <c r="D136" s="17"/>
      <c r="E136" s="18"/>
      <c r="F136" s="17"/>
      <c r="G136" s="17">
        <f>SUM(I136:T136)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30"/>
    </row>
    <row r="137" spans="1:21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30"/>
    </row>
    <row r="138" spans="1:21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30"/>
    </row>
    <row r="139" spans="1:21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30"/>
    </row>
    <row r="140" spans="1:22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5"/>
      <c r="V140" s="13"/>
    </row>
    <row r="141" spans="1:21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5"/>
    </row>
  </sheetData>
  <sheetProtection password="E42B" sheet="1"/>
  <mergeCells count="14">
    <mergeCell ref="N1:N2"/>
    <mergeCell ref="J1:J2"/>
    <mergeCell ref="L1:L2"/>
    <mergeCell ref="A2:G2"/>
    <mergeCell ref="A1:G1"/>
    <mergeCell ref="I1:I2"/>
    <mergeCell ref="K1:K2"/>
    <mergeCell ref="M1:M2"/>
    <mergeCell ref="S1:S2"/>
    <mergeCell ref="T1:T2"/>
    <mergeCell ref="O1:O2"/>
    <mergeCell ref="P1:P2"/>
    <mergeCell ref="Q1:Q2"/>
    <mergeCell ref="R1:R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6" width="6.57421875" style="4" customWidth="1"/>
    <col min="17" max="17" width="6.421875" style="4" customWidth="1"/>
    <col min="18" max="18" width="6.57421875" style="4" customWidth="1"/>
    <col min="19" max="19" width="6.421875" style="4" customWidth="1"/>
    <col min="20" max="21" width="6.5742187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39"/>
      <c r="L1" s="40"/>
      <c r="M1" s="40" t="s">
        <v>683</v>
      </c>
      <c r="N1" s="40" t="s">
        <v>709</v>
      </c>
      <c r="O1" s="40" t="s">
        <v>560</v>
      </c>
      <c r="P1" s="40" t="s">
        <v>528</v>
      </c>
      <c r="Q1" s="39" t="s">
        <v>428</v>
      </c>
      <c r="R1" s="39" t="s">
        <v>415</v>
      </c>
      <c r="S1" s="39" t="s">
        <v>225</v>
      </c>
      <c r="T1" s="39" t="s">
        <v>164</v>
      </c>
      <c r="U1" s="39" t="s">
        <v>8</v>
      </c>
      <c r="V1" s="26"/>
    </row>
    <row r="2" spans="1:23" s="4" customFormat="1" ht="69.75" customHeight="1">
      <c r="A2" s="33" t="s">
        <v>856</v>
      </c>
      <c r="B2" s="34"/>
      <c r="C2" s="34"/>
      <c r="D2" s="34"/>
      <c r="E2" s="34"/>
      <c r="F2" s="34"/>
      <c r="G2" s="35"/>
      <c r="H2" s="27"/>
      <c r="I2" s="39"/>
      <c r="J2" s="39"/>
      <c r="K2" s="39"/>
      <c r="L2" s="41"/>
      <c r="M2" s="41"/>
      <c r="N2" s="41"/>
      <c r="O2" s="41"/>
      <c r="P2" s="41"/>
      <c r="Q2" s="39"/>
      <c r="R2" s="39"/>
      <c r="S2" s="39"/>
      <c r="T2" s="39"/>
      <c r="U2" s="39"/>
      <c r="V2" s="30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529</v>
      </c>
      <c r="N3" s="19" t="s">
        <v>9</v>
      </c>
      <c r="O3" s="19" t="s">
        <v>9</v>
      </c>
      <c r="P3" s="19" t="s">
        <v>529</v>
      </c>
      <c r="Q3" s="19" t="s">
        <v>9</v>
      </c>
      <c r="R3" s="19" t="s">
        <v>9</v>
      </c>
      <c r="S3" s="19" t="s">
        <v>9</v>
      </c>
      <c r="T3" s="19" t="s">
        <v>9</v>
      </c>
      <c r="U3" s="19" t="s">
        <v>9</v>
      </c>
      <c r="V3" s="31"/>
      <c r="W3" s="1"/>
    </row>
    <row r="4" spans="1:22" ht="15" customHeight="1">
      <c r="A4" s="17">
        <v>1</v>
      </c>
      <c r="B4" s="17" t="s">
        <v>44</v>
      </c>
      <c r="C4" s="16" t="s">
        <v>45</v>
      </c>
      <c r="D4" s="17" t="s">
        <v>36</v>
      </c>
      <c r="E4" s="18" t="s">
        <v>46</v>
      </c>
      <c r="F4" s="17" t="s">
        <v>18</v>
      </c>
      <c r="G4" s="17">
        <f aca="true" t="shared" si="0" ref="G4:G39">SUM(I4:U4)</f>
        <v>320</v>
      </c>
      <c r="H4" s="27"/>
      <c r="I4" s="17"/>
      <c r="J4" s="17"/>
      <c r="K4" s="17"/>
      <c r="L4" s="17"/>
      <c r="M4" s="17">
        <v>80</v>
      </c>
      <c r="N4" s="17"/>
      <c r="O4" s="17">
        <v>50</v>
      </c>
      <c r="P4" s="17">
        <v>80</v>
      </c>
      <c r="Q4" s="17"/>
      <c r="R4" s="17">
        <v>40</v>
      </c>
      <c r="S4" s="17"/>
      <c r="T4" s="17">
        <v>30</v>
      </c>
      <c r="U4" s="17">
        <v>40</v>
      </c>
      <c r="V4" s="30"/>
    </row>
    <row r="5" spans="1:22" ht="15" customHeight="1">
      <c r="A5" s="17">
        <v>2</v>
      </c>
      <c r="B5" s="17" t="s">
        <v>179</v>
      </c>
      <c r="C5" s="16" t="s">
        <v>180</v>
      </c>
      <c r="D5" s="17" t="s">
        <v>36</v>
      </c>
      <c r="E5" s="18" t="s">
        <v>13</v>
      </c>
      <c r="F5" s="17" t="s">
        <v>18</v>
      </c>
      <c r="G5" s="17">
        <f t="shared" si="0"/>
        <v>275</v>
      </c>
      <c r="H5" s="27"/>
      <c r="I5" s="17"/>
      <c r="J5" s="17"/>
      <c r="K5" s="17"/>
      <c r="L5" s="17"/>
      <c r="M5" s="17">
        <v>90</v>
      </c>
      <c r="N5" s="17"/>
      <c r="O5" s="17">
        <v>55</v>
      </c>
      <c r="P5" s="17">
        <v>90</v>
      </c>
      <c r="Q5" s="17"/>
      <c r="R5" s="17"/>
      <c r="S5" s="17"/>
      <c r="T5" s="17">
        <v>40</v>
      </c>
      <c r="U5" s="17"/>
      <c r="V5" s="30"/>
    </row>
    <row r="6" spans="1:22" ht="15" customHeight="1">
      <c r="A6" s="17">
        <v>2</v>
      </c>
      <c r="B6" s="17" t="s">
        <v>47</v>
      </c>
      <c r="C6" s="16" t="s">
        <v>48</v>
      </c>
      <c r="D6" s="17" t="s">
        <v>36</v>
      </c>
      <c r="E6" s="18" t="s">
        <v>13</v>
      </c>
      <c r="F6" s="17" t="s">
        <v>18</v>
      </c>
      <c r="G6" s="17">
        <f t="shared" si="0"/>
        <v>275</v>
      </c>
      <c r="H6" s="27"/>
      <c r="I6" s="17"/>
      <c r="J6" s="17"/>
      <c r="K6" s="17"/>
      <c r="L6" s="17"/>
      <c r="M6" s="17">
        <v>95</v>
      </c>
      <c r="N6" s="17"/>
      <c r="O6" s="17">
        <v>45</v>
      </c>
      <c r="P6" s="17"/>
      <c r="Q6" s="17"/>
      <c r="R6" s="17">
        <v>50</v>
      </c>
      <c r="S6" s="17"/>
      <c r="T6" s="17">
        <v>50</v>
      </c>
      <c r="U6" s="17">
        <v>35</v>
      </c>
      <c r="V6" s="30"/>
    </row>
    <row r="7" spans="1:22" ht="15" customHeight="1">
      <c r="A7" s="17">
        <v>2</v>
      </c>
      <c r="B7" s="17" t="s">
        <v>34</v>
      </c>
      <c r="C7" s="16" t="s">
        <v>35</v>
      </c>
      <c r="D7" s="17" t="s">
        <v>36</v>
      </c>
      <c r="E7" s="18" t="s">
        <v>13</v>
      </c>
      <c r="F7" s="17" t="s">
        <v>18</v>
      </c>
      <c r="G7" s="17">
        <f t="shared" si="0"/>
        <v>275</v>
      </c>
      <c r="H7" s="27"/>
      <c r="I7" s="17"/>
      <c r="J7" s="17"/>
      <c r="K7" s="17"/>
      <c r="L7" s="17"/>
      <c r="M7" s="17">
        <v>100</v>
      </c>
      <c r="N7" s="17"/>
      <c r="O7" s="17"/>
      <c r="P7" s="17"/>
      <c r="Q7" s="17"/>
      <c r="R7" s="17">
        <v>60</v>
      </c>
      <c r="S7" s="17"/>
      <c r="T7" s="17">
        <v>55</v>
      </c>
      <c r="U7" s="17">
        <v>60</v>
      </c>
      <c r="V7" s="30"/>
    </row>
    <row r="8" spans="1:22" ht="15" customHeight="1">
      <c r="A8" s="17">
        <v>3</v>
      </c>
      <c r="B8" s="17" t="s">
        <v>40</v>
      </c>
      <c r="C8" s="16" t="s">
        <v>41</v>
      </c>
      <c r="D8" s="17" t="s">
        <v>36</v>
      </c>
      <c r="E8" s="18" t="s">
        <v>13</v>
      </c>
      <c r="F8" s="17" t="s">
        <v>18</v>
      </c>
      <c r="G8" s="17">
        <f t="shared" si="0"/>
        <v>235</v>
      </c>
      <c r="H8" s="27"/>
      <c r="I8" s="17"/>
      <c r="J8" s="17"/>
      <c r="K8" s="17"/>
      <c r="L8" s="17"/>
      <c r="M8" s="17">
        <v>85</v>
      </c>
      <c r="N8" s="17"/>
      <c r="O8" s="17"/>
      <c r="P8" s="17"/>
      <c r="Q8" s="17"/>
      <c r="R8" s="17">
        <v>55</v>
      </c>
      <c r="S8" s="17"/>
      <c r="T8" s="17">
        <v>45</v>
      </c>
      <c r="U8" s="17">
        <v>50</v>
      </c>
      <c r="V8" s="30"/>
    </row>
    <row r="9" spans="1:22" ht="15" customHeight="1">
      <c r="A9" s="17">
        <v>4</v>
      </c>
      <c r="B9" s="17" t="s">
        <v>51</v>
      </c>
      <c r="C9" s="16" t="s">
        <v>52</v>
      </c>
      <c r="D9" s="17" t="s">
        <v>36</v>
      </c>
      <c r="E9" s="18" t="s">
        <v>13</v>
      </c>
      <c r="F9" s="17" t="s">
        <v>18</v>
      </c>
      <c r="G9" s="17">
        <f t="shared" si="0"/>
        <v>160</v>
      </c>
      <c r="H9" s="27"/>
      <c r="I9" s="17"/>
      <c r="J9" s="17"/>
      <c r="K9" s="17"/>
      <c r="L9" s="17"/>
      <c r="M9" s="17"/>
      <c r="N9" s="17"/>
      <c r="O9" s="17"/>
      <c r="P9" s="17">
        <v>75</v>
      </c>
      <c r="Q9" s="17"/>
      <c r="R9" s="17">
        <v>35</v>
      </c>
      <c r="S9" s="17"/>
      <c r="T9" s="17">
        <v>25</v>
      </c>
      <c r="U9" s="17">
        <v>25</v>
      </c>
      <c r="V9" s="30"/>
    </row>
    <row r="10" spans="1:22" ht="15" customHeight="1">
      <c r="A10" s="17">
        <v>5</v>
      </c>
      <c r="B10" s="17" t="s">
        <v>177</v>
      </c>
      <c r="C10" s="16" t="s">
        <v>178</v>
      </c>
      <c r="D10" s="17" t="s">
        <v>36</v>
      </c>
      <c r="E10" s="18" t="s">
        <v>13</v>
      </c>
      <c r="F10" s="17" t="s">
        <v>18</v>
      </c>
      <c r="G10" s="17">
        <f t="shared" si="0"/>
        <v>120</v>
      </c>
      <c r="H10" s="27"/>
      <c r="I10" s="17"/>
      <c r="J10" s="17"/>
      <c r="K10" s="17"/>
      <c r="L10" s="17"/>
      <c r="M10" s="17"/>
      <c r="N10" s="17"/>
      <c r="O10" s="17">
        <v>60</v>
      </c>
      <c r="P10" s="17"/>
      <c r="Q10" s="17"/>
      <c r="R10" s="17"/>
      <c r="S10" s="17"/>
      <c r="T10" s="17">
        <v>60</v>
      </c>
      <c r="U10" s="17"/>
      <c r="V10" s="30"/>
    </row>
    <row r="11" spans="1:22" ht="15" customHeight="1">
      <c r="A11" s="17">
        <v>6</v>
      </c>
      <c r="B11" s="17" t="s">
        <v>533</v>
      </c>
      <c r="C11" s="16" t="s">
        <v>534</v>
      </c>
      <c r="D11" s="17" t="s">
        <v>36</v>
      </c>
      <c r="E11" s="18" t="s">
        <v>535</v>
      </c>
      <c r="F11" s="17" t="s">
        <v>93</v>
      </c>
      <c r="G11" s="17">
        <f t="shared" si="0"/>
        <v>100</v>
      </c>
      <c r="H11" s="27"/>
      <c r="I11" s="17"/>
      <c r="J11" s="17"/>
      <c r="K11" s="17"/>
      <c r="L11" s="17"/>
      <c r="M11" s="17"/>
      <c r="N11" s="17"/>
      <c r="O11" s="17"/>
      <c r="P11" s="17">
        <v>100</v>
      </c>
      <c r="Q11" s="17"/>
      <c r="R11" s="17"/>
      <c r="S11" s="17"/>
      <c r="T11" s="17"/>
      <c r="U11" s="17"/>
      <c r="V11" s="30"/>
    </row>
    <row r="12" spans="1:22" ht="15" customHeight="1">
      <c r="A12" s="17">
        <v>7</v>
      </c>
      <c r="B12" s="17" t="s">
        <v>536</v>
      </c>
      <c r="C12" s="16" t="s">
        <v>537</v>
      </c>
      <c r="D12" s="17" t="s">
        <v>36</v>
      </c>
      <c r="E12" s="18" t="s">
        <v>538</v>
      </c>
      <c r="F12" s="17" t="s">
        <v>93</v>
      </c>
      <c r="G12" s="17">
        <f t="shared" si="0"/>
        <v>95</v>
      </c>
      <c r="H12" s="27"/>
      <c r="I12" s="17"/>
      <c r="J12" s="17"/>
      <c r="K12" s="17"/>
      <c r="L12" s="17"/>
      <c r="M12" s="17"/>
      <c r="N12" s="17"/>
      <c r="O12" s="17"/>
      <c r="P12" s="17">
        <v>95</v>
      </c>
      <c r="Q12" s="17"/>
      <c r="R12" s="17"/>
      <c r="S12" s="17"/>
      <c r="T12" s="17"/>
      <c r="U12" s="17"/>
      <c r="V12" s="30"/>
    </row>
    <row r="13" spans="1:22" ht="15" customHeight="1">
      <c r="A13" s="17">
        <v>8</v>
      </c>
      <c r="B13" s="17" t="s">
        <v>684</v>
      </c>
      <c r="C13" s="16" t="s">
        <v>685</v>
      </c>
      <c r="D13" s="17" t="s">
        <v>36</v>
      </c>
      <c r="E13" s="18" t="s">
        <v>686</v>
      </c>
      <c r="F13" s="17" t="s">
        <v>18</v>
      </c>
      <c r="G13" s="17">
        <f t="shared" si="0"/>
        <v>75</v>
      </c>
      <c r="H13" s="27"/>
      <c r="I13" s="17"/>
      <c r="J13" s="17"/>
      <c r="K13" s="17"/>
      <c r="L13" s="17"/>
      <c r="M13" s="17">
        <v>75</v>
      </c>
      <c r="N13" s="17"/>
      <c r="O13" s="17"/>
      <c r="P13" s="17"/>
      <c r="Q13" s="17"/>
      <c r="R13" s="17"/>
      <c r="S13" s="17"/>
      <c r="T13" s="17"/>
      <c r="U13" s="17"/>
      <c r="V13" s="30"/>
    </row>
    <row r="14" spans="1:22" ht="15" customHeight="1">
      <c r="A14" s="17">
        <v>9</v>
      </c>
      <c r="B14" s="17" t="s">
        <v>49</v>
      </c>
      <c r="C14" s="16" t="s">
        <v>50</v>
      </c>
      <c r="D14" s="17" t="s">
        <v>36</v>
      </c>
      <c r="E14" s="18" t="s">
        <v>46</v>
      </c>
      <c r="F14" s="17" t="s">
        <v>18</v>
      </c>
      <c r="G14" s="17">
        <f t="shared" si="0"/>
        <v>69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30</v>
      </c>
      <c r="S14" s="17"/>
      <c r="T14" s="17">
        <v>9</v>
      </c>
      <c r="U14" s="17">
        <v>30</v>
      </c>
      <c r="V14" s="30"/>
    </row>
    <row r="15" spans="1:22" ht="15" customHeight="1">
      <c r="A15" s="17">
        <v>10</v>
      </c>
      <c r="B15" s="17" t="s">
        <v>383</v>
      </c>
      <c r="C15" s="16" t="s">
        <v>384</v>
      </c>
      <c r="D15" s="17" t="s">
        <v>36</v>
      </c>
      <c r="E15" s="18" t="s">
        <v>385</v>
      </c>
      <c r="F15" s="17" t="s">
        <v>228</v>
      </c>
      <c r="G15" s="17">
        <f t="shared" si="0"/>
        <v>60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60</v>
      </c>
      <c r="T15" s="17"/>
      <c r="U15" s="17"/>
      <c r="V15" s="30"/>
    </row>
    <row r="16" spans="1:22" ht="15" customHeight="1">
      <c r="A16" s="17">
        <v>10</v>
      </c>
      <c r="B16" s="17" t="s">
        <v>836</v>
      </c>
      <c r="C16" s="16" t="s">
        <v>837</v>
      </c>
      <c r="D16" s="17" t="s">
        <v>36</v>
      </c>
      <c r="E16" s="18" t="s">
        <v>712</v>
      </c>
      <c r="F16" s="17" t="s">
        <v>713</v>
      </c>
      <c r="G16" s="17">
        <f t="shared" si="0"/>
        <v>60</v>
      </c>
      <c r="H16" s="27"/>
      <c r="I16" s="17"/>
      <c r="J16" s="17"/>
      <c r="K16" s="17"/>
      <c r="L16" s="17"/>
      <c r="M16" s="17"/>
      <c r="N16" s="17">
        <v>60</v>
      </c>
      <c r="O16" s="17"/>
      <c r="P16" s="17"/>
      <c r="Q16" s="17"/>
      <c r="R16" s="17"/>
      <c r="S16" s="17"/>
      <c r="T16" s="17"/>
      <c r="U16" s="17"/>
      <c r="V16" s="30"/>
    </row>
    <row r="17" spans="1:22" ht="15" customHeight="1">
      <c r="A17" s="17">
        <v>11</v>
      </c>
      <c r="B17" s="17" t="s">
        <v>37</v>
      </c>
      <c r="C17" s="16" t="s">
        <v>38</v>
      </c>
      <c r="D17" s="17" t="s">
        <v>36</v>
      </c>
      <c r="E17" s="18" t="s">
        <v>39</v>
      </c>
      <c r="F17" s="17" t="s">
        <v>18</v>
      </c>
      <c r="G17" s="17">
        <f t="shared" si="0"/>
        <v>55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55</v>
      </c>
      <c r="V17" s="30"/>
    </row>
    <row r="18" spans="1:22" ht="15" customHeight="1">
      <c r="A18" s="17">
        <v>11</v>
      </c>
      <c r="B18" s="17" t="s">
        <v>386</v>
      </c>
      <c r="C18" s="16" t="s">
        <v>387</v>
      </c>
      <c r="D18" s="17" t="s">
        <v>36</v>
      </c>
      <c r="E18" s="18" t="s">
        <v>388</v>
      </c>
      <c r="F18" s="17" t="s">
        <v>228</v>
      </c>
      <c r="G18" s="17">
        <f t="shared" si="0"/>
        <v>55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55</v>
      </c>
      <c r="T18" s="17"/>
      <c r="U18" s="17"/>
      <c r="V18" s="30"/>
    </row>
    <row r="19" spans="1:22" ht="15" customHeight="1">
      <c r="A19" s="17">
        <v>11</v>
      </c>
      <c r="B19" s="17" t="s">
        <v>511</v>
      </c>
      <c r="C19" s="16" t="s">
        <v>512</v>
      </c>
      <c r="D19" s="17" t="s">
        <v>36</v>
      </c>
      <c r="E19" s="18" t="s">
        <v>498</v>
      </c>
      <c r="F19" s="17" t="s">
        <v>431</v>
      </c>
      <c r="G19" s="17">
        <f t="shared" si="0"/>
        <v>55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55</v>
      </c>
      <c r="R19" s="17"/>
      <c r="S19" s="17"/>
      <c r="T19" s="17"/>
      <c r="U19" s="17"/>
      <c r="V19" s="30"/>
    </row>
    <row r="20" spans="1:22" ht="15" customHeight="1">
      <c r="A20" s="17">
        <v>11</v>
      </c>
      <c r="B20" s="17" t="s">
        <v>838</v>
      </c>
      <c r="C20" s="16" t="s">
        <v>839</v>
      </c>
      <c r="D20" s="17" t="s">
        <v>36</v>
      </c>
      <c r="E20" s="18" t="s">
        <v>730</v>
      </c>
      <c r="F20" s="17" t="s">
        <v>713</v>
      </c>
      <c r="G20" s="17">
        <f t="shared" si="0"/>
        <v>55</v>
      </c>
      <c r="H20" s="27"/>
      <c r="I20" s="17"/>
      <c r="J20" s="17"/>
      <c r="K20" s="17"/>
      <c r="L20" s="17"/>
      <c r="M20" s="17"/>
      <c r="N20" s="17">
        <v>55</v>
      </c>
      <c r="O20" s="17"/>
      <c r="P20" s="17"/>
      <c r="Q20" s="17"/>
      <c r="R20" s="17"/>
      <c r="S20" s="17"/>
      <c r="T20" s="17"/>
      <c r="U20" s="17"/>
      <c r="V20" s="30"/>
    </row>
    <row r="21" spans="1:22" ht="15" customHeight="1">
      <c r="A21" s="17">
        <v>12</v>
      </c>
      <c r="B21" s="17" t="s">
        <v>389</v>
      </c>
      <c r="C21" s="16" t="s">
        <v>390</v>
      </c>
      <c r="D21" s="17" t="s">
        <v>36</v>
      </c>
      <c r="E21" s="18" t="s">
        <v>391</v>
      </c>
      <c r="F21" s="17" t="s">
        <v>228</v>
      </c>
      <c r="G21" s="17">
        <f t="shared" si="0"/>
        <v>50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50</v>
      </c>
      <c r="T21" s="17"/>
      <c r="U21" s="17"/>
      <c r="V21" s="30"/>
    </row>
    <row r="22" spans="1:22" ht="15" customHeight="1">
      <c r="A22" s="17">
        <v>12</v>
      </c>
      <c r="B22" s="17" t="s">
        <v>513</v>
      </c>
      <c r="C22" s="16" t="s">
        <v>514</v>
      </c>
      <c r="D22" s="17" t="s">
        <v>36</v>
      </c>
      <c r="E22" s="18" t="s">
        <v>515</v>
      </c>
      <c r="F22" s="17" t="s">
        <v>431</v>
      </c>
      <c r="G22" s="17">
        <f t="shared" si="0"/>
        <v>50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50</v>
      </c>
      <c r="R22" s="17"/>
      <c r="S22" s="17"/>
      <c r="T22" s="17"/>
      <c r="U22" s="17"/>
      <c r="V22" s="30"/>
    </row>
    <row r="23" spans="1:22" ht="15" customHeight="1">
      <c r="A23" s="17">
        <v>12</v>
      </c>
      <c r="B23" s="17" t="s">
        <v>840</v>
      </c>
      <c r="C23" s="16" t="s">
        <v>841</v>
      </c>
      <c r="D23" s="17" t="s">
        <v>36</v>
      </c>
      <c r="E23" s="18" t="s">
        <v>730</v>
      </c>
      <c r="F23" s="17" t="s">
        <v>713</v>
      </c>
      <c r="G23" s="17">
        <f t="shared" si="0"/>
        <v>50</v>
      </c>
      <c r="H23" s="27"/>
      <c r="I23" s="17"/>
      <c r="J23" s="17"/>
      <c r="K23" s="17"/>
      <c r="L23" s="17"/>
      <c r="M23" s="17"/>
      <c r="N23" s="17">
        <v>50</v>
      </c>
      <c r="O23" s="17"/>
      <c r="P23" s="17"/>
      <c r="Q23" s="17"/>
      <c r="R23" s="17"/>
      <c r="S23" s="17"/>
      <c r="T23" s="17"/>
      <c r="U23" s="17"/>
      <c r="V23" s="30"/>
    </row>
    <row r="24" spans="1:22" ht="15" customHeight="1">
      <c r="A24" s="17">
        <v>13</v>
      </c>
      <c r="B24" s="17" t="s">
        <v>42</v>
      </c>
      <c r="C24" s="16" t="s">
        <v>43</v>
      </c>
      <c r="D24" s="17" t="s">
        <v>36</v>
      </c>
      <c r="E24" s="18" t="s">
        <v>13</v>
      </c>
      <c r="F24" s="17" t="s">
        <v>18</v>
      </c>
      <c r="G24" s="17">
        <f t="shared" si="0"/>
        <v>45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45</v>
      </c>
      <c r="V24" s="30"/>
    </row>
    <row r="25" spans="1:22" ht="15" customHeight="1">
      <c r="A25" s="17">
        <v>13</v>
      </c>
      <c r="B25" s="17" t="s">
        <v>392</v>
      </c>
      <c r="C25" s="16" t="s">
        <v>393</v>
      </c>
      <c r="D25" s="17" t="s">
        <v>36</v>
      </c>
      <c r="E25" s="18" t="s">
        <v>327</v>
      </c>
      <c r="F25" s="17" t="s">
        <v>228</v>
      </c>
      <c r="G25" s="17">
        <f t="shared" si="0"/>
        <v>45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45</v>
      </c>
      <c r="T25" s="17"/>
      <c r="U25" s="17"/>
      <c r="V25" s="30"/>
    </row>
    <row r="26" spans="1:22" ht="15" customHeight="1">
      <c r="A26" s="17">
        <v>13</v>
      </c>
      <c r="B26" s="17" t="s">
        <v>842</v>
      </c>
      <c r="C26" s="16" t="s">
        <v>843</v>
      </c>
      <c r="D26" s="17" t="s">
        <v>36</v>
      </c>
      <c r="E26" s="18" t="s">
        <v>844</v>
      </c>
      <c r="F26" s="17" t="s">
        <v>713</v>
      </c>
      <c r="G26" s="17">
        <f t="shared" si="0"/>
        <v>45</v>
      </c>
      <c r="H26" s="27"/>
      <c r="I26" s="17"/>
      <c r="J26" s="17"/>
      <c r="K26" s="17"/>
      <c r="L26" s="17"/>
      <c r="M26" s="17"/>
      <c r="N26" s="17">
        <v>45</v>
      </c>
      <c r="O26" s="17"/>
      <c r="P26" s="17"/>
      <c r="Q26" s="17"/>
      <c r="R26" s="17"/>
      <c r="S26" s="17"/>
      <c r="T26" s="17"/>
      <c r="U26" s="17"/>
      <c r="V26" s="30"/>
    </row>
    <row r="27" spans="1:22" ht="15" customHeight="1">
      <c r="A27" s="17">
        <v>14</v>
      </c>
      <c r="B27" s="17" t="s">
        <v>394</v>
      </c>
      <c r="C27" s="16" t="s">
        <v>395</v>
      </c>
      <c r="D27" s="17" t="s">
        <v>36</v>
      </c>
      <c r="E27" s="18" t="s">
        <v>396</v>
      </c>
      <c r="F27" s="17" t="s">
        <v>228</v>
      </c>
      <c r="G27" s="17">
        <f t="shared" si="0"/>
        <v>40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40</v>
      </c>
      <c r="T27" s="17"/>
      <c r="U27" s="17"/>
      <c r="V27" s="30"/>
    </row>
    <row r="28" spans="1:22" ht="15" customHeight="1">
      <c r="A28" s="17">
        <v>14</v>
      </c>
      <c r="B28" s="17" t="s">
        <v>845</v>
      </c>
      <c r="C28" s="16" t="s">
        <v>846</v>
      </c>
      <c r="D28" s="17" t="s">
        <v>36</v>
      </c>
      <c r="E28" s="18" t="s">
        <v>712</v>
      </c>
      <c r="F28" s="17" t="s">
        <v>713</v>
      </c>
      <c r="G28" s="17">
        <f t="shared" si="0"/>
        <v>40</v>
      </c>
      <c r="H28" s="27"/>
      <c r="I28" s="17"/>
      <c r="J28" s="17"/>
      <c r="K28" s="17"/>
      <c r="L28" s="17"/>
      <c r="M28" s="17"/>
      <c r="N28" s="17">
        <v>40</v>
      </c>
      <c r="O28" s="17"/>
      <c r="P28" s="17"/>
      <c r="Q28" s="17"/>
      <c r="R28" s="17"/>
      <c r="S28" s="17"/>
      <c r="T28" s="17"/>
      <c r="U28" s="17"/>
      <c r="V28" s="30"/>
    </row>
    <row r="29" spans="1:22" ht="15" customHeight="1">
      <c r="A29" s="17">
        <v>15</v>
      </c>
      <c r="B29" s="17" t="s">
        <v>397</v>
      </c>
      <c r="C29" s="16" t="s">
        <v>398</v>
      </c>
      <c r="D29" s="17" t="s">
        <v>36</v>
      </c>
      <c r="E29" s="18" t="s">
        <v>399</v>
      </c>
      <c r="F29" s="17" t="s">
        <v>228</v>
      </c>
      <c r="G29" s="17">
        <f t="shared" si="0"/>
        <v>35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35</v>
      </c>
      <c r="T29" s="17"/>
      <c r="U29" s="17"/>
      <c r="V29" s="30"/>
    </row>
    <row r="30" spans="1:22" ht="15" customHeight="1">
      <c r="A30" s="17">
        <v>15</v>
      </c>
      <c r="B30" s="17" t="s">
        <v>847</v>
      </c>
      <c r="C30" s="16" t="s">
        <v>848</v>
      </c>
      <c r="D30" s="17" t="s">
        <v>36</v>
      </c>
      <c r="E30" s="18" t="s">
        <v>712</v>
      </c>
      <c r="F30" s="17" t="s">
        <v>713</v>
      </c>
      <c r="G30" s="17">
        <f t="shared" si="0"/>
        <v>35</v>
      </c>
      <c r="H30" s="27"/>
      <c r="I30" s="17"/>
      <c r="J30" s="17"/>
      <c r="K30" s="17"/>
      <c r="L30" s="17"/>
      <c r="M30" s="17"/>
      <c r="N30" s="17">
        <v>35</v>
      </c>
      <c r="O30" s="17"/>
      <c r="P30" s="17"/>
      <c r="Q30" s="17"/>
      <c r="R30" s="17"/>
      <c r="S30" s="17"/>
      <c r="T30" s="17"/>
      <c r="U30" s="17"/>
      <c r="V30" s="30"/>
    </row>
    <row r="31" spans="1:22" ht="15" customHeight="1">
      <c r="A31" s="17">
        <v>16</v>
      </c>
      <c r="B31" s="17" t="s">
        <v>849</v>
      </c>
      <c r="C31" s="16" t="s">
        <v>850</v>
      </c>
      <c r="D31" s="17" t="s">
        <v>36</v>
      </c>
      <c r="E31" s="18" t="s">
        <v>730</v>
      </c>
      <c r="F31" s="17" t="s">
        <v>713</v>
      </c>
      <c r="G31" s="17">
        <f t="shared" si="0"/>
        <v>30</v>
      </c>
      <c r="H31" s="27"/>
      <c r="I31" s="17"/>
      <c r="J31" s="17"/>
      <c r="K31" s="17"/>
      <c r="L31" s="17"/>
      <c r="M31" s="17"/>
      <c r="N31" s="17">
        <v>30</v>
      </c>
      <c r="O31" s="17"/>
      <c r="P31" s="17"/>
      <c r="Q31" s="17"/>
      <c r="R31" s="17"/>
      <c r="S31" s="17"/>
      <c r="T31" s="17"/>
      <c r="U31" s="17"/>
      <c r="V31" s="30"/>
    </row>
    <row r="32" spans="1:22" ht="15" customHeight="1">
      <c r="A32" s="17">
        <v>17</v>
      </c>
      <c r="B32" s="17" t="s">
        <v>516</v>
      </c>
      <c r="C32" s="16" t="s">
        <v>517</v>
      </c>
      <c r="D32" s="17" t="s">
        <v>36</v>
      </c>
      <c r="E32" s="18" t="s">
        <v>434</v>
      </c>
      <c r="F32" s="17" t="s">
        <v>431</v>
      </c>
      <c r="G32" s="17">
        <f t="shared" si="0"/>
        <v>25</v>
      </c>
      <c r="H32" s="27"/>
      <c r="I32" s="17"/>
      <c r="J32" s="17"/>
      <c r="K32" s="17"/>
      <c r="L32" s="17"/>
      <c r="M32" s="17"/>
      <c r="N32" s="17"/>
      <c r="O32" s="17"/>
      <c r="P32" s="17"/>
      <c r="Q32" s="17">
        <v>25</v>
      </c>
      <c r="R32" s="17"/>
      <c r="S32" s="17"/>
      <c r="T32" s="17"/>
      <c r="U32" s="17"/>
      <c r="V32" s="30"/>
    </row>
    <row r="33" spans="1:22" ht="15" customHeight="1">
      <c r="A33" s="17">
        <v>18</v>
      </c>
      <c r="B33" s="17" t="s">
        <v>518</v>
      </c>
      <c r="C33" s="16" t="s">
        <v>519</v>
      </c>
      <c r="D33" s="17" t="s">
        <v>36</v>
      </c>
      <c r="E33" s="18" t="s">
        <v>13</v>
      </c>
      <c r="F33" s="17" t="s">
        <v>431</v>
      </c>
      <c r="G33" s="17">
        <f t="shared" si="0"/>
        <v>20</v>
      </c>
      <c r="H33" s="27"/>
      <c r="I33" s="17"/>
      <c r="J33" s="17"/>
      <c r="K33" s="17"/>
      <c r="L33" s="17"/>
      <c r="M33" s="17"/>
      <c r="N33" s="17"/>
      <c r="O33" s="17"/>
      <c r="P33" s="17"/>
      <c r="Q33" s="17">
        <v>20</v>
      </c>
      <c r="R33" s="17"/>
      <c r="S33" s="17"/>
      <c r="T33" s="17"/>
      <c r="U33" s="17"/>
      <c r="V33" s="30"/>
    </row>
    <row r="34" spans="1:22" ht="15" customHeight="1">
      <c r="A34" s="17">
        <v>19</v>
      </c>
      <c r="B34" s="17" t="s">
        <v>400</v>
      </c>
      <c r="C34" s="16" t="s">
        <v>401</v>
      </c>
      <c r="D34" s="17" t="s">
        <v>36</v>
      </c>
      <c r="E34" s="18" t="s">
        <v>13</v>
      </c>
      <c r="F34" s="17" t="s">
        <v>228</v>
      </c>
      <c r="G34" s="17">
        <f t="shared" si="0"/>
        <v>15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15</v>
      </c>
      <c r="T34" s="17"/>
      <c r="U34" s="17"/>
      <c r="V34" s="30"/>
    </row>
    <row r="35" spans="1:22" ht="15" customHeight="1">
      <c r="A35" s="17">
        <v>19</v>
      </c>
      <c r="B35" s="17" t="s">
        <v>520</v>
      </c>
      <c r="C35" s="16" t="s">
        <v>521</v>
      </c>
      <c r="D35" s="17" t="s">
        <v>36</v>
      </c>
      <c r="E35" s="18" t="s">
        <v>13</v>
      </c>
      <c r="F35" s="17" t="s">
        <v>431</v>
      </c>
      <c r="G35" s="17">
        <f t="shared" si="0"/>
        <v>15</v>
      </c>
      <c r="H35" s="27"/>
      <c r="I35" s="17"/>
      <c r="J35" s="17"/>
      <c r="K35" s="17"/>
      <c r="L35" s="17"/>
      <c r="M35" s="17"/>
      <c r="N35" s="17"/>
      <c r="O35" s="17"/>
      <c r="P35" s="17"/>
      <c r="Q35" s="17">
        <v>15</v>
      </c>
      <c r="R35" s="17"/>
      <c r="S35" s="17"/>
      <c r="T35" s="17"/>
      <c r="U35" s="17"/>
      <c r="V35" s="30"/>
    </row>
    <row r="36" spans="1:22" ht="15" customHeight="1">
      <c r="A36" s="17">
        <v>20</v>
      </c>
      <c r="B36" s="17" t="s">
        <v>402</v>
      </c>
      <c r="C36" s="16" t="s">
        <v>403</v>
      </c>
      <c r="D36" s="17" t="s">
        <v>36</v>
      </c>
      <c r="E36" s="18" t="s">
        <v>404</v>
      </c>
      <c r="F36" s="17" t="s">
        <v>22</v>
      </c>
      <c r="G36" s="17">
        <f t="shared" si="0"/>
        <v>9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9</v>
      </c>
      <c r="T36" s="17"/>
      <c r="U36" s="17"/>
      <c r="V36" s="30"/>
    </row>
    <row r="37" spans="1:22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0"/>
    </row>
    <row r="38" spans="1:22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0"/>
    </row>
    <row r="39" spans="1:22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0"/>
    </row>
    <row r="40" spans="1:22" ht="15" customHeight="1">
      <c r="A40" s="17"/>
      <c r="B40" s="17"/>
      <c r="C40" s="16"/>
      <c r="D40" s="17"/>
      <c r="E40" s="18"/>
      <c r="F40" s="17"/>
      <c r="G40" s="17">
        <f aca="true" t="shared" si="1" ref="G40:G67">SUM(I40:U40)</f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0"/>
    </row>
    <row r="41" spans="1:22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0"/>
    </row>
    <row r="42" spans="1:22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30"/>
    </row>
    <row r="43" spans="1:22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0"/>
    </row>
    <row r="44" spans="1:22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0"/>
    </row>
    <row r="45" spans="1:22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0"/>
    </row>
    <row r="46" spans="1:22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0"/>
    </row>
    <row r="47" spans="1:22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0"/>
    </row>
    <row r="48" spans="1:22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0"/>
    </row>
    <row r="49" spans="1:22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0"/>
    </row>
    <row r="50" spans="1:22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0"/>
    </row>
    <row r="51" spans="1:22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0"/>
    </row>
    <row r="52" spans="1:22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0"/>
    </row>
    <row r="53" spans="1:22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0"/>
    </row>
    <row r="54" spans="1:22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0"/>
    </row>
    <row r="55" spans="1:22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0"/>
    </row>
    <row r="56" spans="1:22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30"/>
    </row>
    <row r="57" spans="1:22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30"/>
    </row>
    <row r="58" spans="1:22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0"/>
    </row>
    <row r="59" spans="1:22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0"/>
    </row>
    <row r="60" spans="1:22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0"/>
    </row>
    <row r="61" spans="1:22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0"/>
    </row>
    <row r="62" spans="1:22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0"/>
    </row>
    <row r="63" spans="1:22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30"/>
    </row>
    <row r="64" spans="1:22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30"/>
    </row>
    <row r="65" spans="1:22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30"/>
    </row>
    <row r="66" spans="1:22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30"/>
    </row>
    <row r="67" spans="1:22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0"/>
    </row>
    <row r="68" spans="1:22" ht="15" customHeight="1">
      <c r="A68" s="17"/>
      <c r="B68" s="17"/>
      <c r="C68" s="16"/>
      <c r="D68" s="17"/>
      <c r="E68" s="18"/>
      <c r="F68" s="17"/>
      <c r="G68" s="17">
        <f aca="true" t="shared" si="2" ref="G68:G131">SUM(I68:U68)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0"/>
    </row>
    <row r="69" spans="1:22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0"/>
    </row>
    <row r="70" spans="1:22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30"/>
    </row>
    <row r="71" spans="1:22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0"/>
    </row>
    <row r="72" spans="1:22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30"/>
    </row>
    <row r="73" spans="1:22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0"/>
    </row>
    <row r="74" spans="1:22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30"/>
    </row>
    <row r="75" spans="1:22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30"/>
    </row>
    <row r="76" spans="1:22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30"/>
    </row>
    <row r="77" spans="1:22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30"/>
    </row>
    <row r="78" spans="1:22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30"/>
    </row>
    <row r="79" spans="1:22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30"/>
    </row>
    <row r="80" spans="1:22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30"/>
    </row>
    <row r="81" spans="1:22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30"/>
    </row>
    <row r="82" spans="1:22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30"/>
    </row>
    <row r="83" spans="1:22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30"/>
    </row>
    <row r="84" spans="1:22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30"/>
    </row>
    <row r="85" spans="1:22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30"/>
    </row>
    <row r="86" spans="1:22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30"/>
    </row>
    <row r="87" spans="1:22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30"/>
    </row>
    <row r="88" spans="1:22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30"/>
    </row>
    <row r="89" spans="1:22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30"/>
    </row>
    <row r="90" spans="1:22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30"/>
    </row>
    <row r="91" spans="1:22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30"/>
    </row>
    <row r="92" spans="1:22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30"/>
    </row>
    <row r="93" spans="1:22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30"/>
    </row>
    <row r="94" spans="1:22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30"/>
    </row>
    <row r="95" spans="1:22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30"/>
    </row>
    <row r="96" spans="1:22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30"/>
    </row>
    <row r="97" spans="1:22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30"/>
    </row>
    <row r="98" spans="1:22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30"/>
    </row>
    <row r="99" spans="1:22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30"/>
    </row>
    <row r="100" spans="1:22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30"/>
    </row>
    <row r="101" spans="1:22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30"/>
    </row>
    <row r="102" spans="1:22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30"/>
    </row>
    <row r="103" spans="1:22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30"/>
    </row>
    <row r="104" spans="1:22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30"/>
    </row>
    <row r="105" spans="1:22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30"/>
    </row>
    <row r="106" spans="1:22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30"/>
    </row>
    <row r="107" spans="1:22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30"/>
    </row>
    <row r="108" spans="1:22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30"/>
    </row>
    <row r="109" spans="1:22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30"/>
    </row>
    <row r="110" spans="1:22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30"/>
    </row>
    <row r="111" spans="1:22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30"/>
    </row>
    <row r="112" spans="1:22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30"/>
    </row>
    <row r="113" spans="1:22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30"/>
    </row>
    <row r="114" spans="1:22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30"/>
    </row>
    <row r="115" spans="1:22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30"/>
    </row>
    <row r="116" spans="1:22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30"/>
    </row>
    <row r="117" spans="1:22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30"/>
    </row>
    <row r="118" spans="1:22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30"/>
    </row>
    <row r="119" spans="1:22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30"/>
    </row>
    <row r="120" spans="1:22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30"/>
    </row>
    <row r="121" spans="1:22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30"/>
    </row>
    <row r="122" spans="1:22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30"/>
    </row>
    <row r="123" spans="1:22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30"/>
    </row>
    <row r="124" spans="1:22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30"/>
    </row>
    <row r="125" spans="1:22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30"/>
    </row>
    <row r="126" spans="1:22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30"/>
    </row>
    <row r="127" spans="1:22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30"/>
    </row>
    <row r="128" spans="1:22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30"/>
    </row>
    <row r="129" spans="1:22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30"/>
    </row>
    <row r="130" spans="1:22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30"/>
    </row>
    <row r="131" spans="1:22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30"/>
    </row>
    <row r="132" spans="1:22" ht="15" customHeight="1">
      <c r="A132" s="17"/>
      <c r="B132" s="17"/>
      <c r="C132" s="16"/>
      <c r="D132" s="17"/>
      <c r="E132" s="18"/>
      <c r="F132" s="17"/>
      <c r="G132" s="17">
        <f>SUM(I132:U132)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30"/>
    </row>
    <row r="133" spans="1:22" ht="15" customHeight="1">
      <c r="A133" s="17"/>
      <c r="B133" s="17"/>
      <c r="C133" s="16"/>
      <c r="D133" s="17"/>
      <c r="E133" s="18"/>
      <c r="F133" s="17"/>
      <c r="G133" s="17">
        <f>SUM(I133:U133)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30"/>
    </row>
    <row r="134" spans="1:22" ht="15" customHeight="1">
      <c r="A134" s="17"/>
      <c r="B134" s="17"/>
      <c r="C134" s="16"/>
      <c r="D134" s="17"/>
      <c r="E134" s="18"/>
      <c r="F134" s="17"/>
      <c r="G134" s="17">
        <f>SUM(I134:U134)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30"/>
    </row>
    <row r="135" spans="1:22" ht="15" customHeight="1">
      <c r="A135" s="17"/>
      <c r="B135" s="17"/>
      <c r="C135" s="16"/>
      <c r="D135" s="17"/>
      <c r="E135" s="18"/>
      <c r="F135" s="17"/>
      <c r="G135" s="17">
        <f>SUM(I135:U135)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30"/>
    </row>
    <row r="136" spans="1:22" ht="15" customHeight="1">
      <c r="A136" s="17"/>
      <c r="B136" s="17"/>
      <c r="C136" s="16"/>
      <c r="D136" s="17"/>
      <c r="E136" s="18"/>
      <c r="F136" s="17"/>
      <c r="G136" s="17">
        <f>SUM(I136:U136)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30"/>
    </row>
    <row r="137" spans="1:22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30"/>
    </row>
    <row r="138" spans="1:22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30"/>
    </row>
    <row r="139" spans="1:22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30"/>
    </row>
    <row r="140" spans="1:23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5"/>
      <c r="W140" s="13"/>
    </row>
    <row r="141" spans="1:22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5"/>
    </row>
  </sheetData>
  <sheetProtection password="E42B" sheet="1"/>
  <mergeCells count="15">
    <mergeCell ref="L1:L2"/>
    <mergeCell ref="M1:M2"/>
    <mergeCell ref="J1:J2"/>
    <mergeCell ref="N1:N2"/>
    <mergeCell ref="K1:K2"/>
    <mergeCell ref="U1:U2"/>
    <mergeCell ref="R1:R2"/>
    <mergeCell ref="Q1:Q2"/>
    <mergeCell ref="A2:G2"/>
    <mergeCell ref="A1:G1"/>
    <mergeCell ref="I1:I2"/>
    <mergeCell ref="S1:S2"/>
    <mergeCell ref="T1:T2"/>
    <mergeCell ref="P1:P2"/>
    <mergeCell ref="O1:O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5" width="6.421875" style="4" customWidth="1"/>
    <col min="16" max="16" width="6.28125" style="4" customWidth="1"/>
    <col min="17" max="18" width="6.00390625" style="4" customWidth="1"/>
    <col min="19" max="19" width="6.421875" style="4" customWidth="1"/>
    <col min="20" max="20" width="5.8515625" style="4" customWidth="1"/>
    <col min="21" max="21" width="6.421875" style="4" customWidth="1"/>
    <col min="22" max="22" width="6.57421875" style="4" customWidth="1"/>
    <col min="23" max="23" width="7.00390625" style="4" customWidth="1"/>
    <col min="24" max="24" width="6.42187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/>
      <c r="M1" s="40" t="s">
        <v>683</v>
      </c>
      <c r="N1" s="40" t="s">
        <v>709</v>
      </c>
      <c r="O1" s="40" t="s">
        <v>631</v>
      </c>
      <c r="P1" s="40" t="s">
        <v>570</v>
      </c>
      <c r="Q1" s="40" t="s">
        <v>560</v>
      </c>
      <c r="R1" s="40" t="s">
        <v>528</v>
      </c>
      <c r="S1" s="39" t="s">
        <v>428</v>
      </c>
      <c r="T1" s="39" t="s">
        <v>416</v>
      </c>
      <c r="U1" s="39" t="s">
        <v>225</v>
      </c>
      <c r="V1" s="39" t="s">
        <v>164</v>
      </c>
      <c r="W1" s="39" t="s">
        <v>144</v>
      </c>
      <c r="X1" s="39" t="s">
        <v>8</v>
      </c>
      <c r="Y1" s="26"/>
    </row>
    <row r="2" spans="1:26" s="4" customFormat="1" ht="69.75" customHeight="1">
      <c r="A2" s="33" t="s">
        <v>855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41"/>
      <c r="S2" s="39"/>
      <c r="T2" s="39"/>
      <c r="U2" s="39"/>
      <c r="V2" s="39"/>
      <c r="W2" s="39"/>
      <c r="X2" s="39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529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529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53</v>
      </c>
      <c r="C4" s="16" t="s">
        <v>54</v>
      </c>
      <c r="D4" s="17" t="s">
        <v>55</v>
      </c>
      <c r="E4" s="18" t="s">
        <v>13</v>
      </c>
      <c r="F4" s="17" t="s">
        <v>18</v>
      </c>
      <c r="G4" s="17">
        <f aca="true" t="shared" si="0" ref="G4:G35">SUM(I4:X4)</f>
        <v>390</v>
      </c>
      <c r="H4" s="27"/>
      <c r="I4" s="17"/>
      <c r="J4" s="17"/>
      <c r="K4" s="17"/>
      <c r="L4" s="17"/>
      <c r="M4" s="17">
        <v>95</v>
      </c>
      <c r="N4" s="17"/>
      <c r="O4" s="17"/>
      <c r="P4" s="17"/>
      <c r="Q4" s="17">
        <v>60</v>
      </c>
      <c r="R4" s="17">
        <v>75</v>
      </c>
      <c r="S4" s="17"/>
      <c r="T4" s="17">
        <v>60</v>
      </c>
      <c r="U4" s="17"/>
      <c r="V4" s="17">
        <v>40</v>
      </c>
      <c r="W4" s="17"/>
      <c r="X4" s="17">
        <v>60</v>
      </c>
      <c r="Y4" s="30"/>
    </row>
    <row r="5" spans="1:25" ht="15" customHeight="1">
      <c r="A5" s="17">
        <v>5</v>
      </c>
      <c r="B5" s="17" t="s">
        <v>190</v>
      </c>
      <c r="C5" s="16" t="s">
        <v>191</v>
      </c>
      <c r="D5" s="17" t="s">
        <v>55</v>
      </c>
      <c r="E5" s="18" t="s">
        <v>13</v>
      </c>
      <c r="F5" s="17" t="s">
        <v>18</v>
      </c>
      <c r="G5" s="17">
        <f t="shared" si="0"/>
        <v>235</v>
      </c>
      <c r="H5" s="27"/>
      <c r="I5" s="17"/>
      <c r="J5" s="17"/>
      <c r="K5" s="17"/>
      <c r="L5" s="17"/>
      <c r="M5" s="17">
        <v>90</v>
      </c>
      <c r="N5" s="17"/>
      <c r="O5" s="17"/>
      <c r="P5" s="17"/>
      <c r="Q5" s="17">
        <v>55</v>
      </c>
      <c r="R5" s="17">
        <v>70</v>
      </c>
      <c r="S5" s="17"/>
      <c r="T5" s="17"/>
      <c r="U5" s="17"/>
      <c r="V5" s="17">
        <v>20</v>
      </c>
      <c r="W5" s="17"/>
      <c r="X5" s="17"/>
      <c r="Y5" s="30"/>
    </row>
    <row r="6" spans="1:25" ht="15" customHeight="1">
      <c r="A6" s="17">
        <v>2</v>
      </c>
      <c r="B6" s="17" t="s">
        <v>181</v>
      </c>
      <c r="C6" s="16" t="s">
        <v>182</v>
      </c>
      <c r="D6" s="17" t="s">
        <v>55</v>
      </c>
      <c r="E6" s="18" t="s">
        <v>176</v>
      </c>
      <c r="F6" s="17" t="s">
        <v>18</v>
      </c>
      <c r="G6" s="17">
        <f t="shared" si="0"/>
        <v>195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>
        <v>85</v>
      </c>
      <c r="S6" s="17"/>
      <c r="T6" s="17">
        <v>55</v>
      </c>
      <c r="U6" s="17"/>
      <c r="V6" s="17">
        <v>55</v>
      </c>
      <c r="W6" s="17"/>
      <c r="X6" s="17"/>
      <c r="Y6" s="30"/>
    </row>
    <row r="7" spans="1:25" ht="15" customHeight="1">
      <c r="A7" s="17">
        <v>3</v>
      </c>
      <c r="B7" s="17" t="s">
        <v>186</v>
      </c>
      <c r="C7" s="16" t="s">
        <v>187</v>
      </c>
      <c r="D7" s="17" t="s">
        <v>55</v>
      </c>
      <c r="E7" s="18" t="s">
        <v>13</v>
      </c>
      <c r="F7" s="17" t="s">
        <v>18</v>
      </c>
      <c r="G7" s="17">
        <f t="shared" si="0"/>
        <v>155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>
        <v>65</v>
      </c>
      <c r="S7" s="17"/>
      <c r="T7" s="17">
        <v>45</v>
      </c>
      <c r="U7" s="17"/>
      <c r="V7" s="17">
        <v>45</v>
      </c>
      <c r="W7" s="17"/>
      <c r="X7" s="17"/>
      <c r="Y7" s="30"/>
    </row>
    <row r="8" spans="1:25" ht="15" customHeight="1">
      <c r="A8" s="17">
        <v>4</v>
      </c>
      <c r="B8" s="17" t="s">
        <v>56</v>
      </c>
      <c r="C8" s="16" t="s">
        <v>57</v>
      </c>
      <c r="D8" s="17" t="s">
        <v>55</v>
      </c>
      <c r="E8" s="18" t="s">
        <v>13</v>
      </c>
      <c r="F8" s="17" t="s">
        <v>18</v>
      </c>
      <c r="G8" s="17">
        <f t="shared" si="0"/>
        <v>150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>
        <v>50</v>
      </c>
      <c r="S8" s="17"/>
      <c r="T8" s="17">
        <v>35</v>
      </c>
      <c r="U8" s="17"/>
      <c r="V8" s="17">
        <v>10</v>
      </c>
      <c r="W8" s="17"/>
      <c r="X8" s="17">
        <v>55</v>
      </c>
      <c r="Y8" s="30"/>
    </row>
    <row r="9" spans="1:25" ht="15" customHeight="1">
      <c r="A9" s="17">
        <v>5</v>
      </c>
      <c r="B9" s="17" t="s">
        <v>60</v>
      </c>
      <c r="C9" s="16" t="s">
        <v>61</v>
      </c>
      <c r="D9" s="17" t="s">
        <v>55</v>
      </c>
      <c r="E9" s="18" t="s">
        <v>62</v>
      </c>
      <c r="F9" s="17" t="s">
        <v>18</v>
      </c>
      <c r="G9" s="17">
        <f t="shared" si="0"/>
        <v>125</v>
      </c>
      <c r="H9" s="27"/>
      <c r="I9" s="17"/>
      <c r="J9" s="17"/>
      <c r="K9" s="17"/>
      <c r="L9" s="17"/>
      <c r="M9" s="17">
        <v>85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40</v>
      </c>
      <c r="Y9" s="30"/>
    </row>
    <row r="10" spans="1:25" ht="15" customHeight="1">
      <c r="A10" s="17">
        <v>6</v>
      </c>
      <c r="B10" s="17" t="s">
        <v>183</v>
      </c>
      <c r="C10" s="16" t="s">
        <v>184</v>
      </c>
      <c r="D10" s="17" t="s">
        <v>55</v>
      </c>
      <c r="E10" s="18" t="s">
        <v>185</v>
      </c>
      <c r="F10" s="17" t="s">
        <v>18</v>
      </c>
      <c r="G10" s="17">
        <f t="shared" si="0"/>
        <v>100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50</v>
      </c>
      <c r="U10" s="17"/>
      <c r="V10" s="17">
        <v>50</v>
      </c>
      <c r="W10" s="17"/>
      <c r="X10" s="17"/>
      <c r="Y10" s="30"/>
    </row>
    <row r="11" spans="1:25" ht="15" customHeight="1">
      <c r="A11" s="17">
        <v>6</v>
      </c>
      <c r="B11" s="17" t="s">
        <v>539</v>
      </c>
      <c r="C11" s="16" t="s">
        <v>540</v>
      </c>
      <c r="D11" s="17" t="s">
        <v>55</v>
      </c>
      <c r="E11" s="18" t="s">
        <v>541</v>
      </c>
      <c r="F11" s="17" t="s">
        <v>93</v>
      </c>
      <c r="G11" s="17">
        <f t="shared" si="0"/>
        <v>100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100</v>
      </c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6</v>
      </c>
      <c r="B12" s="17" t="s">
        <v>687</v>
      </c>
      <c r="C12" s="16" t="s">
        <v>688</v>
      </c>
      <c r="D12" s="17" t="s">
        <v>55</v>
      </c>
      <c r="E12" s="18" t="s">
        <v>546</v>
      </c>
      <c r="F12" s="17" t="s">
        <v>93</v>
      </c>
      <c r="G12" s="17">
        <f t="shared" si="0"/>
        <v>100</v>
      </c>
      <c r="H12" s="27"/>
      <c r="I12" s="17"/>
      <c r="J12" s="17"/>
      <c r="K12" s="17"/>
      <c r="L12" s="17"/>
      <c r="M12" s="17">
        <v>100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7</v>
      </c>
      <c r="B13" s="17" t="s">
        <v>542</v>
      </c>
      <c r="C13" s="16" t="s">
        <v>543</v>
      </c>
      <c r="D13" s="17" t="s">
        <v>55</v>
      </c>
      <c r="E13" s="18" t="s">
        <v>13</v>
      </c>
      <c r="F13" s="17" t="s">
        <v>66</v>
      </c>
      <c r="G13" s="17">
        <f t="shared" si="0"/>
        <v>95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>
        <v>95</v>
      </c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8</v>
      </c>
      <c r="B14" s="17" t="s">
        <v>58</v>
      </c>
      <c r="C14" s="16" t="s">
        <v>59</v>
      </c>
      <c r="D14" s="17" t="s">
        <v>55</v>
      </c>
      <c r="E14" s="18" t="s">
        <v>13</v>
      </c>
      <c r="F14" s="17" t="s">
        <v>18</v>
      </c>
      <c r="G14" s="17">
        <f t="shared" si="0"/>
        <v>80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30</v>
      </c>
      <c r="W14" s="17"/>
      <c r="X14" s="17">
        <v>50</v>
      </c>
      <c r="Y14" s="30"/>
    </row>
    <row r="15" spans="1:25" ht="15" customHeight="1">
      <c r="A15" s="17">
        <v>8</v>
      </c>
      <c r="B15" s="17" t="s">
        <v>63</v>
      </c>
      <c r="C15" s="16" t="s">
        <v>64</v>
      </c>
      <c r="D15" s="17" t="s">
        <v>55</v>
      </c>
      <c r="E15" s="18" t="s">
        <v>65</v>
      </c>
      <c r="F15" s="17" t="s">
        <v>66</v>
      </c>
      <c r="G15" s="17">
        <f t="shared" si="0"/>
        <v>80</v>
      </c>
      <c r="H15" s="27"/>
      <c r="I15" s="17"/>
      <c r="J15" s="17"/>
      <c r="K15" s="17"/>
      <c r="L15" s="17"/>
      <c r="M15" s="17"/>
      <c r="N15" s="17"/>
      <c r="O15" s="17"/>
      <c r="P15" s="17"/>
      <c r="Q15" s="17">
        <v>45</v>
      </c>
      <c r="R15" s="17"/>
      <c r="S15" s="17"/>
      <c r="T15" s="17"/>
      <c r="U15" s="17"/>
      <c r="V15" s="17"/>
      <c r="W15" s="17"/>
      <c r="X15" s="17">
        <v>35</v>
      </c>
      <c r="Y15" s="30"/>
    </row>
    <row r="16" spans="1:25" ht="15" customHeight="1">
      <c r="A16" s="17">
        <v>8</v>
      </c>
      <c r="B16" s="17" t="s">
        <v>188</v>
      </c>
      <c r="C16" s="16" t="s">
        <v>189</v>
      </c>
      <c r="D16" s="17" t="s">
        <v>55</v>
      </c>
      <c r="E16" s="18" t="s">
        <v>13</v>
      </c>
      <c r="F16" s="17" t="s">
        <v>18</v>
      </c>
      <c r="G16" s="17">
        <f t="shared" si="0"/>
        <v>80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55</v>
      </c>
      <c r="S16" s="17"/>
      <c r="T16" s="17"/>
      <c r="U16" s="17"/>
      <c r="V16" s="17">
        <v>25</v>
      </c>
      <c r="W16" s="17"/>
      <c r="X16" s="17"/>
      <c r="Y16" s="30"/>
    </row>
    <row r="17" spans="1:25" ht="15" customHeight="1">
      <c r="A17" s="17">
        <v>9</v>
      </c>
      <c r="B17" s="17" t="s">
        <v>290</v>
      </c>
      <c r="C17" s="16" t="s">
        <v>291</v>
      </c>
      <c r="D17" s="17" t="s">
        <v>55</v>
      </c>
      <c r="E17" s="18" t="s">
        <v>13</v>
      </c>
      <c r="F17" s="17" t="s">
        <v>14</v>
      </c>
      <c r="G17" s="17">
        <f t="shared" si="0"/>
        <v>75</v>
      </c>
      <c r="H17" s="27"/>
      <c r="I17" s="17"/>
      <c r="J17" s="17"/>
      <c r="K17" s="17"/>
      <c r="L17" s="17"/>
      <c r="M17" s="17"/>
      <c r="N17" s="17"/>
      <c r="O17" s="17"/>
      <c r="P17" s="17">
        <v>40</v>
      </c>
      <c r="Q17" s="17"/>
      <c r="R17" s="17"/>
      <c r="S17" s="17"/>
      <c r="T17" s="17"/>
      <c r="U17" s="17">
        <v>35</v>
      </c>
      <c r="V17" s="17"/>
      <c r="W17" s="17"/>
      <c r="X17" s="17"/>
      <c r="Y17" s="30"/>
    </row>
    <row r="18" spans="1:25" ht="15" customHeight="1">
      <c r="A18" s="17">
        <v>10</v>
      </c>
      <c r="B18" s="17" t="s">
        <v>297</v>
      </c>
      <c r="C18" s="16" t="s">
        <v>298</v>
      </c>
      <c r="D18" s="17" t="s">
        <v>55</v>
      </c>
      <c r="E18" s="18" t="s">
        <v>299</v>
      </c>
      <c r="F18" s="17" t="s">
        <v>228</v>
      </c>
      <c r="G18" s="17">
        <f t="shared" si="0"/>
        <v>67</v>
      </c>
      <c r="H18" s="27"/>
      <c r="I18" s="17"/>
      <c r="J18" s="17"/>
      <c r="K18" s="17"/>
      <c r="L18" s="17"/>
      <c r="M18" s="17"/>
      <c r="N18" s="17"/>
      <c r="O18" s="17">
        <v>60</v>
      </c>
      <c r="P18" s="17"/>
      <c r="Q18" s="17"/>
      <c r="R18" s="17"/>
      <c r="S18" s="17"/>
      <c r="T18" s="17"/>
      <c r="U18" s="17">
        <v>7</v>
      </c>
      <c r="V18" s="17"/>
      <c r="W18" s="17"/>
      <c r="X18" s="17"/>
      <c r="Y18" s="30"/>
    </row>
    <row r="19" spans="1:25" ht="15" customHeight="1">
      <c r="A19" s="17">
        <v>11</v>
      </c>
      <c r="B19" s="17" t="s">
        <v>161</v>
      </c>
      <c r="C19" s="16" t="s">
        <v>156</v>
      </c>
      <c r="D19" s="17" t="s">
        <v>55</v>
      </c>
      <c r="E19" s="18" t="s">
        <v>157</v>
      </c>
      <c r="F19" s="17" t="s">
        <v>148</v>
      </c>
      <c r="G19" s="17">
        <f t="shared" si="0"/>
        <v>60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v>60</v>
      </c>
      <c r="X19" s="17"/>
      <c r="Y19" s="30"/>
    </row>
    <row r="20" spans="1:25" ht="15" customHeight="1">
      <c r="A20" s="17">
        <v>11</v>
      </c>
      <c r="B20" s="17" t="s">
        <v>441</v>
      </c>
      <c r="C20" s="16" t="s">
        <v>442</v>
      </c>
      <c r="D20" s="17" t="s">
        <v>55</v>
      </c>
      <c r="E20" s="18" t="s">
        <v>13</v>
      </c>
      <c r="F20" s="17" t="s">
        <v>431</v>
      </c>
      <c r="G20" s="17">
        <f t="shared" si="0"/>
        <v>60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60</v>
      </c>
      <c r="T20" s="17"/>
      <c r="U20" s="17"/>
      <c r="V20" s="17"/>
      <c r="W20" s="17"/>
      <c r="X20" s="17"/>
      <c r="Y20" s="30"/>
    </row>
    <row r="21" spans="1:25" ht="15" customHeight="1">
      <c r="A21" s="17">
        <v>11</v>
      </c>
      <c r="B21" s="17" t="s">
        <v>733</v>
      </c>
      <c r="C21" s="16" t="s">
        <v>734</v>
      </c>
      <c r="D21" s="17" t="s">
        <v>55</v>
      </c>
      <c r="E21" s="18" t="s">
        <v>712</v>
      </c>
      <c r="F21" s="17" t="s">
        <v>713</v>
      </c>
      <c r="G21" s="17">
        <f t="shared" si="0"/>
        <v>60</v>
      </c>
      <c r="H21" s="27"/>
      <c r="I21" s="17"/>
      <c r="J21" s="17"/>
      <c r="K21" s="17"/>
      <c r="L21" s="17"/>
      <c r="M21" s="17"/>
      <c r="N21" s="17">
        <v>60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0"/>
    </row>
    <row r="22" spans="1:25" ht="15" customHeight="1">
      <c r="A22" s="17">
        <v>12</v>
      </c>
      <c r="B22" s="17" t="s">
        <v>145</v>
      </c>
      <c r="C22" s="16" t="s">
        <v>146</v>
      </c>
      <c r="D22" s="17" t="s">
        <v>55</v>
      </c>
      <c r="E22" s="18" t="s">
        <v>147</v>
      </c>
      <c r="F22" s="17" t="s">
        <v>148</v>
      </c>
      <c r="G22" s="17">
        <f t="shared" si="0"/>
        <v>55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55</v>
      </c>
      <c r="X22" s="17"/>
      <c r="Y22" s="30"/>
    </row>
    <row r="23" spans="1:25" ht="15" customHeight="1">
      <c r="A23" s="17">
        <v>12</v>
      </c>
      <c r="B23" s="17" t="s">
        <v>284</v>
      </c>
      <c r="C23" s="16" t="s">
        <v>285</v>
      </c>
      <c r="D23" s="17" t="s">
        <v>55</v>
      </c>
      <c r="E23" s="18" t="s">
        <v>286</v>
      </c>
      <c r="F23" s="17" t="s">
        <v>228</v>
      </c>
      <c r="G23" s="17">
        <f t="shared" si="0"/>
        <v>55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55</v>
      </c>
      <c r="V23" s="17"/>
      <c r="W23" s="17"/>
      <c r="X23" s="17"/>
      <c r="Y23" s="30"/>
    </row>
    <row r="24" spans="1:25" ht="15" customHeight="1">
      <c r="A24" s="17">
        <v>12</v>
      </c>
      <c r="B24" s="17" t="s">
        <v>443</v>
      </c>
      <c r="C24" s="16" t="s">
        <v>444</v>
      </c>
      <c r="D24" s="17" t="s">
        <v>55</v>
      </c>
      <c r="E24" s="18" t="s">
        <v>13</v>
      </c>
      <c r="F24" s="17" t="s">
        <v>431</v>
      </c>
      <c r="G24" s="17">
        <f t="shared" si="0"/>
        <v>55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55</v>
      </c>
      <c r="T24" s="17"/>
      <c r="U24" s="17"/>
      <c r="V24" s="17"/>
      <c r="W24" s="17"/>
      <c r="X24" s="17"/>
      <c r="Y24" s="30"/>
    </row>
    <row r="25" spans="1:25" ht="15" customHeight="1">
      <c r="A25" s="17">
        <v>12</v>
      </c>
      <c r="B25" s="17" t="s">
        <v>646</v>
      </c>
      <c r="C25" s="16" t="s">
        <v>647</v>
      </c>
      <c r="D25" s="17" t="s">
        <v>55</v>
      </c>
      <c r="E25" s="18" t="s">
        <v>648</v>
      </c>
      <c r="F25" s="17" t="s">
        <v>228</v>
      </c>
      <c r="G25" s="17">
        <f t="shared" si="0"/>
        <v>55</v>
      </c>
      <c r="H25" s="27"/>
      <c r="I25" s="17"/>
      <c r="J25" s="17"/>
      <c r="K25" s="17"/>
      <c r="L25" s="17"/>
      <c r="M25" s="17"/>
      <c r="N25" s="17"/>
      <c r="O25" s="17">
        <v>55</v>
      </c>
      <c r="P25" s="17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>
        <v>12</v>
      </c>
      <c r="B26" s="17" t="s">
        <v>735</v>
      </c>
      <c r="C26" s="16" t="s">
        <v>736</v>
      </c>
      <c r="D26" s="17" t="s">
        <v>55</v>
      </c>
      <c r="E26" s="18" t="s">
        <v>737</v>
      </c>
      <c r="F26" s="17" t="s">
        <v>713</v>
      </c>
      <c r="G26" s="17">
        <f t="shared" si="0"/>
        <v>55</v>
      </c>
      <c r="H26" s="27"/>
      <c r="I26" s="17"/>
      <c r="J26" s="17"/>
      <c r="K26" s="17"/>
      <c r="L26" s="17"/>
      <c r="M26" s="17"/>
      <c r="N26" s="17">
        <v>55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0"/>
    </row>
    <row r="27" spans="1:25" ht="15" customHeight="1">
      <c r="A27" s="17">
        <v>13</v>
      </c>
      <c r="B27" s="17" t="s">
        <v>445</v>
      </c>
      <c r="C27" s="16" t="s">
        <v>446</v>
      </c>
      <c r="D27" s="17" t="s">
        <v>55</v>
      </c>
      <c r="E27" s="18" t="s">
        <v>13</v>
      </c>
      <c r="F27" s="17" t="s">
        <v>431</v>
      </c>
      <c r="G27" s="17">
        <f t="shared" si="0"/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50</v>
      </c>
      <c r="T27" s="17"/>
      <c r="U27" s="17"/>
      <c r="V27" s="17"/>
      <c r="W27" s="17"/>
      <c r="X27" s="17"/>
      <c r="Y27" s="30"/>
    </row>
    <row r="28" spans="1:25" ht="15" customHeight="1">
      <c r="A28" s="17">
        <v>13</v>
      </c>
      <c r="B28" s="17" t="s">
        <v>738</v>
      </c>
      <c r="C28" s="16" t="s">
        <v>739</v>
      </c>
      <c r="D28" s="17" t="s">
        <v>55</v>
      </c>
      <c r="E28" s="18" t="s">
        <v>740</v>
      </c>
      <c r="F28" s="17" t="s">
        <v>713</v>
      </c>
      <c r="G28" s="17">
        <f t="shared" si="0"/>
        <v>50</v>
      </c>
      <c r="H28" s="27"/>
      <c r="I28" s="17"/>
      <c r="J28" s="17"/>
      <c r="K28" s="17"/>
      <c r="L28" s="17"/>
      <c r="M28" s="17"/>
      <c r="N28" s="17">
        <v>50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0"/>
    </row>
    <row r="29" spans="1:25" ht="15" customHeight="1">
      <c r="A29" s="17">
        <v>14</v>
      </c>
      <c r="B29" s="17" t="s">
        <v>287</v>
      </c>
      <c r="C29" s="16" t="s">
        <v>288</v>
      </c>
      <c r="D29" s="17" t="s">
        <v>55</v>
      </c>
      <c r="E29" s="18" t="s">
        <v>289</v>
      </c>
      <c r="F29" s="17" t="s">
        <v>228</v>
      </c>
      <c r="G29" s="17">
        <f t="shared" si="0"/>
        <v>45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45</v>
      </c>
      <c r="V29" s="17"/>
      <c r="W29" s="17"/>
      <c r="X29" s="17"/>
      <c r="Y29" s="30"/>
    </row>
    <row r="30" spans="1:25" ht="15" customHeight="1">
      <c r="A30" s="17">
        <v>14</v>
      </c>
      <c r="B30" s="17" t="s">
        <v>447</v>
      </c>
      <c r="C30" s="16" t="s">
        <v>448</v>
      </c>
      <c r="D30" s="17" t="s">
        <v>55</v>
      </c>
      <c r="E30" s="18" t="s">
        <v>439</v>
      </c>
      <c r="F30" s="17" t="s">
        <v>431</v>
      </c>
      <c r="G30" s="17">
        <f t="shared" si="0"/>
        <v>45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45</v>
      </c>
      <c r="T30" s="17"/>
      <c r="U30" s="17"/>
      <c r="V30" s="17"/>
      <c r="W30" s="17"/>
      <c r="X30" s="17"/>
      <c r="Y30" s="30"/>
    </row>
    <row r="31" spans="1:25" ht="15" customHeight="1">
      <c r="A31" s="17">
        <v>14</v>
      </c>
      <c r="B31" s="17" t="s">
        <v>595</v>
      </c>
      <c r="C31" s="16" t="s">
        <v>596</v>
      </c>
      <c r="D31" s="17" t="s">
        <v>55</v>
      </c>
      <c r="E31" s="18" t="s">
        <v>597</v>
      </c>
      <c r="F31" s="17" t="s">
        <v>22</v>
      </c>
      <c r="G31" s="17">
        <f t="shared" si="0"/>
        <v>45</v>
      </c>
      <c r="H31" s="27"/>
      <c r="I31" s="17"/>
      <c r="J31" s="17"/>
      <c r="K31" s="17"/>
      <c r="L31" s="17"/>
      <c r="M31" s="17"/>
      <c r="N31" s="17"/>
      <c r="O31" s="17"/>
      <c r="P31" s="17">
        <v>45</v>
      </c>
      <c r="Q31" s="17"/>
      <c r="R31" s="17"/>
      <c r="S31" s="17"/>
      <c r="T31" s="17"/>
      <c r="U31" s="17"/>
      <c r="V31" s="17"/>
      <c r="W31" s="17"/>
      <c r="X31" s="17"/>
      <c r="Y31" s="30"/>
    </row>
    <row r="32" spans="1:25" ht="15" customHeight="1">
      <c r="A32" s="17">
        <v>14</v>
      </c>
      <c r="B32" s="17" t="s">
        <v>649</v>
      </c>
      <c r="C32" s="16" t="s">
        <v>650</v>
      </c>
      <c r="D32" s="17" t="s">
        <v>55</v>
      </c>
      <c r="E32" s="18" t="s">
        <v>651</v>
      </c>
      <c r="F32" s="17" t="s">
        <v>228</v>
      </c>
      <c r="G32" s="17">
        <f t="shared" si="0"/>
        <v>45</v>
      </c>
      <c r="H32" s="27"/>
      <c r="I32" s="17"/>
      <c r="J32" s="17"/>
      <c r="K32" s="17"/>
      <c r="L32" s="17"/>
      <c r="M32" s="17"/>
      <c r="N32" s="17"/>
      <c r="O32" s="17">
        <v>45</v>
      </c>
      <c r="P32" s="17"/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17">
        <v>14</v>
      </c>
      <c r="B33" s="17" t="s">
        <v>741</v>
      </c>
      <c r="C33" s="16" t="s">
        <v>742</v>
      </c>
      <c r="D33" s="17" t="s">
        <v>55</v>
      </c>
      <c r="E33" s="18" t="s">
        <v>718</v>
      </c>
      <c r="F33" s="17" t="s">
        <v>713</v>
      </c>
      <c r="G33" s="17">
        <f t="shared" si="0"/>
        <v>45</v>
      </c>
      <c r="H33" s="27"/>
      <c r="I33" s="17"/>
      <c r="J33" s="17"/>
      <c r="K33" s="17"/>
      <c r="L33" s="17"/>
      <c r="M33" s="17"/>
      <c r="N33" s="17">
        <v>45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>
        <v>15</v>
      </c>
      <c r="B34" s="17" t="s">
        <v>449</v>
      </c>
      <c r="C34" s="16" t="s">
        <v>450</v>
      </c>
      <c r="D34" s="17" t="s">
        <v>55</v>
      </c>
      <c r="E34" s="18" t="s">
        <v>451</v>
      </c>
      <c r="F34" s="17" t="s">
        <v>431</v>
      </c>
      <c r="G34" s="17">
        <f t="shared" si="0"/>
        <v>40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40</v>
      </c>
      <c r="T34" s="17"/>
      <c r="U34" s="17"/>
      <c r="V34" s="17"/>
      <c r="W34" s="17"/>
      <c r="X34" s="17"/>
      <c r="Y34" s="30"/>
    </row>
    <row r="35" spans="1:25" ht="15" customHeight="1">
      <c r="A35" s="17">
        <v>15</v>
      </c>
      <c r="B35" s="17" t="s">
        <v>743</v>
      </c>
      <c r="C35" s="16" t="s">
        <v>744</v>
      </c>
      <c r="D35" s="17" t="s">
        <v>55</v>
      </c>
      <c r="E35" s="18" t="s">
        <v>730</v>
      </c>
      <c r="F35" s="17" t="s">
        <v>713</v>
      </c>
      <c r="G35" s="17">
        <f t="shared" si="0"/>
        <v>40</v>
      </c>
      <c r="H35" s="27"/>
      <c r="I35" s="17"/>
      <c r="J35" s="17"/>
      <c r="K35" s="17"/>
      <c r="L35" s="17"/>
      <c r="M35" s="17"/>
      <c r="N35" s="17">
        <v>40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30"/>
    </row>
    <row r="36" spans="1:25" ht="15" customHeight="1">
      <c r="A36" s="17">
        <v>16</v>
      </c>
      <c r="B36" s="17" t="s">
        <v>302</v>
      </c>
      <c r="C36" s="16" t="s">
        <v>303</v>
      </c>
      <c r="D36" s="17" t="s">
        <v>55</v>
      </c>
      <c r="E36" s="18" t="s">
        <v>304</v>
      </c>
      <c r="F36" s="17" t="s">
        <v>228</v>
      </c>
      <c r="G36" s="17">
        <f aca="true" t="shared" si="1" ref="G36:G68">SUM(I36:X36)</f>
        <v>36</v>
      </c>
      <c r="H36" s="27"/>
      <c r="I36" s="17"/>
      <c r="J36" s="17"/>
      <c r="K36" s="17"/>
      <c r="L36" s="17"/>
      <c r="M36" s="17"/>
      <c r="N36" s="17"/>
      <c r="O36" s="17">
        <v>35</v>
      </c>
      <c r="P36" s="17"/>
      <c r="Q36" s="17"/>
      <c r="R36" s="17"/>
      <c r="S36" s="17"/>
      <c r="T36" s="17"/>
      <c r="U36" s="17">
        <v>1</v>
      </c>
      <c r="V36" s="17"/>
      <c r="W36" s="17"/>
      <c r="X36" s="17"/>
      <c r="Y36" s="30"/>
    </row>
    <row r="37" spans="1:25" ht="15" customHeight="1">
      <c r="A37" s="17">
        <v>17</v>
      </c>
      <c r="B37" s="17" t="s">
        <v>452</v>
      </c>
      <c r="C37" s="16" t="s">
        <v>453</v>
      </c>
      <c r="D37" s="17" t="s">
        <v>55</v>
      </c>
      <c r="E37" s="18" t="s">
        <v>13</v>
      </c>
      <c r="F37" s="17" t="s">
        <v>294</v>
      </c>
      <c r="G37" s="17">
        <f t="shared" si="1"/>
        <v>35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35</v>
      </c>
      <c r="T37" s="17"/>
      <c r="U37" s="17"/>
      <c r="V37" s="17"/>
      <c r="W37" s="17"/>
      <c r="X37" s="17"/>
      <c r="Y37" s="30"/>
    </row>
    <row r="38" spans="1:25" ht="15" customHeight="1">
      <c r="A38" s="17">
        <v>18</v>
      </c>
      <c r="B38" s="17" t="s">
        <v>454</v>
      </c>
      <c r="C38" s="16" t="s">
        <v>455</v>
      </c>
      <c r="D38" s="17" t="s">
        <v>55</v>
      </c>
      <c r="E38" s="18" t="s">
        <v>456</v>
      </c>
      <c r="F38" s="17" t="s">
        <v>431</v>
      </c>
      <c r="G38" s="17">
        <f t="shared" si="1"/>
        <v>30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30</v>
      </c>
      <c r="T38" s="17"/>
      <c r="U38" s="17"/>
      <c r="V38" s="17"/>
      <c r="W38" s="17"/>
      <c r="X38" s="17"/>
      <c r="Y38" s="30"/>
    </row>
    <row r="39" spans="1:25" ht="15" customHeight="1">
      <c r="A39" s="17">
        <v>18</v>
      </c>
      <c r="B39" s="17" t="s">
        <v>652</v>
      </c>
      <c r="C39" s="16" t="s">
        <v>653</v>
      </c>
      <c r="D39" s="17" t="s">
        <v>55</v>
      </c>
      <c r="E39" s="18" t="s">
        <v>654</v>
      </c>
      <c r="F39" s="17" t="s">
        <v>228</v>
      </c>
      <c r="G39" s="17">
        <f t="shared" si="1"/>
        <v>30</v>
      </c>
      <c r="H39" s="27"/>
      <c r="I39" s="17"/>
      <c r="J39" s="17"/>
      <c r="K39" s="17"/>
      <c r="L39" s="17"/>
      <c r="M39" s="17"/>
      <c r="N39" s="17"/>
      <c r="O39" s="17">
        <v>30</v>
      </c>
      <c r="P39" s="17"/>
      <c r="Q39" s="17"/>
      <c r="R39" s="17"/>
      <c r="S39" s="17"/>
      <c r="T39" s="17"/>
      <c r="U39" s="17"/>
      <c r="V39" s="17"/>
      <c r="W39" s="17"/>
      <c r="X39" s="17"/>
      <c r="Y39" s="30"/>
    </row>
    <row r="40" spans="1:25" ht="15" customHeight="1">
      <c r="A40" s="17">
        <v>18</v>
      </c>
      <c r="B40" s="17" t="s">
        <v>745</v>
      </c>
      <c r="C40" s="16" t="s">
        <v>746</v>
      </c>
      <c r="D40" s="17" t="s">
        <v>55</v>
      </c>
      <c r="E40" s="18" t="s">
        <v>730</v>
      </c>
      <c r="F40" s="17" t="s">
        <v>713</v>
      </c>
      <c r="G40" s="17">
        <f t="shared" si="1"/>
        <v>30</v>
      </c>
      <c r="H40" s="27"/>
      <c r="I40" s="17"/>
      <c r="J40" s="17"/>
      <c r="K40" s="17"/>
      <c r="L40" s="17"/>
      <c r="M40" s="17"/>
      <c r="N40" s="17">
        <v>30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>
        <v>19</v>
      </c>
      <c r="B41" s="17" t="s">
        <v>457</v>
      </c>
      <c r="C41" s="16" t="s">
        <v>458</v>
      </c>
      <c r="D41" s="17" t="s">
        <v>55</v>
      </c>
      <c r="E41" s="18" t="s">
        <v>459</v>
      </c>
      <c r="F41" s="17" t="s">
        <v>431</v>
      </c>
      <c r="G41" s="17">
        <f t="shared" si="1"/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25</v>
      </c>
      <c r="T41" s="17"/>
      <c r="U41" s="17"/>
      <c r="V41" s="17"/>
      <c r="W41" s="17"/>
      <c r="X41" s="17"/>
      <c r="Y41" s="30"/>
    </row>
    <row r="42" spans="1:25" ht="15" customHeight="1">
      <c r="A42" s="17">
        <v>19</v>
      </c>
      <c r="B42" s="17" t="s">
        <v>747</v>
      </c>
      <c r="C42" s="16" t="s">
        <v>748</v>
      </c>
      <c r="D42" s="17" t="s">
        <v>55</v>
      </c>
      <c r="E42" s="18" t="s">
        <v>718</v>
      </c>
      <c r="F42" s="17" t="s">
        <v>713</v>
      </c>
      <c r="G42" s="17">
        <f t="shared" si="1"/>
        <v>25</v>
      </c>
      <c r="H42" s="27"/>
      <c r="I42" s="17"/>
      <c r="J42" s="17"/>
      <c r="K42" s="17"/>
      <c r="L42" s="17"/>
      <c r="M42" s="17"/>
      <c r="N42" s="17">
        <v>25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0"/>
    </row>
    <row r="43" spans="1:25" ht="15" customHeight="1">
      <c r="A43" s="17">
        <v>20</v>
      </c>
      <c r="B43" s="17" t="s">
        <v>460</v>
      </c>
      <c r="C43" s="16" t="s">
        <v>461</v>
      </c>
      <c r="D43" s="17" t="s">
        <v>55</v>
      </c>
      <c r="E43" s="18" t="s">
        <v>462</v>
      </c>
      <c r="F43" s="17" t="s">
        <v>431</v>
      </c>
      <c r="G43" s="17">
        <f t="shared" si="1"/>
        <v>20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20</v>
      </c>
      <c r="T43" s="17"/>
      <c r="U43" s="17"/>
      <c r="V43" s="17"/>
      <c r="W43" s="17"/>
      <c r="X43" s="17"/>
      <c r="Y43" s="30"/>
    </row>
    <row r="44" spans="1:25" ht="15" customHeight="1">
      <c r="A44" s="17">
        <v>20</v>
      </c>
      <c r="B44" s="17" t="s">
        <v>749</v>
      </c>
      <c r="C44" s="16" t="s">
        <v>750</v>
      </c>
      <c r="D44" s="17" t="s">
        <v>55</v>
      </c>
      <c r="E44" s="18" t="s">
        <v>751</v>
      </c>
      <c r="F44" s="17" t="s">
        <v>752</v>
      </c>
      <c r="G44" s="17">
        <f t="shared" si="1"/>
        <v>20</v>
      </c>
      <c r="H44" s="27"/>
      <c r="I44" s="17"/>
      <c r="J44" s="17"/>
      <c r="K44" s="17"/>
      <c r="L44" s="17"/>
      <c r="M44" s="17"/>
      <c r="N44" s="17">
        <v>20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17">
        <v>21</v>
      </c>
      <c r="B45" s="17" t="s">
        <v>598</v>
      </c>
      <c r="C45" s="16" t="s">
        <v>599</v>
      </c>
      <c r="D45" s="17" t="s">
        <v>55</v>
      </c>
      <c r="E45" s="18" t="s">
        <v>600</v>
      </c>
      <c r="F45" s="17" t="s">
        <v>14</v>
      </c>
      <c r="G45" s="17">
        <f t="shared" si="1"/>
        <v>15</v>
      </c>
      <c r="H45" s="27"/>
      <c r="I45" s="17"/>
      <c r="J45" s="17"/>
      <c r="K45" s="17"/>
      <c r="L45" s="17"/>
      <c r="M45" s="17"/>
      <c r="N45" s="17"/>
      <c r="O45" s="17"/>
      <c r="P45" s="17">
        <v>15</v>
      </c>
      <c r="Q45" s="17"/>
      <c r="R45" s="17"/>
      <c r="S45" s="17"/>
      <c r="T45" s="17"/>
      <c r="U45" s="17"/>
      <c r="V45" s="17"/>
      <c r="W45" s="17"/>
      <c r="X45" s="17"/>
      <c r="Y45" s="30"/>
    </row>
    <row r="46" spans="1:25" ht="15" customHeight="1">
      <c r="A46" s="17">
        <v>21</v>
      </c>
      <c r="B46" s="17" t="s">
        <v>753</v>
      </c>
      <c r="C46" s="16" t="s">
        <v>754</v>
      </c>
      <c r="D46" s="17" t="s">
        <v>55</v>
      </c>
      <c r="E46" s="18" t="s">
        <v>755</v>
      </c>
      <c r="F46" s="17" t="s">
        <v>713</v>
      </c>
      <c r="G46" s="17">
        <f t="shared" si="1"/>
        <v>15</v>
      </c>
      <c r="H46" s="27"/>
      <c r="I46" s="17"/>
      <c r="J46" s="17"/>
      <c r="K46" s="17"/>
      <c r="L46" s="17"/>
      <c r="M46" s="17"/>
      <c r="N46" s="17">
        <v>15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0"/>
    </row>
    <row r="47" spans="1:25" ht="15" customHeight="1">
      <c r="A47" s="17">
        <v>22</v>
      </c>
      <c r="B47" s="17" t="s">
        <v>601</v>
      </c>
      <c r="C47" s="16" t="s">
        <v>602</v>
      </c>
      <c r="D47" s="17" t="s">
        <v>55</v>
      </c>
      <c r="E47" s="18" t="s">
        <v>603</v>
      </c>
      <c r="F47" s="17" t="s">
        <v>228</v>
      </c>
      <c r="G47" s="17">
        <f t="shared" si="1"/>
        <v>13</v>
      </c>
      <c r="H47" s="27"/>
      <c r="I47" s="17"/>
      <c r="J47" s="17"/>
      <c r="K47" s="17"/>
      <c r="L47" s="17"/>
      <c r="M47" s="17"/>
      <c r="N47" s="17"/>
      <c r="O47" s="17">
        <v>7</v>
      </c>
      <c r="P47" s="17">
        <v>6</v>
      </c>
      <c r="Q47" s="17"/>
      <c r="R47" s="17"/>
      <c r="S47" s="17"/>
      <c r="T47" s="17"/>
      <c r="U47" s="17"/>
      <c r="V47" s="17"/>
      <c r="W47" s="17"/>
      <c r="X47" s="17"/>
      <c r="Y47" s="30"/>
    </row>
    <row r="48" spans="1:25" ht="15" customHeight="1">
      <c r="A48" s="17">
        <v>23</v>
      </c>
      <c r="B48" s="17" t="s">
        <v>292</v>
      </c>
      <c r="C48" s="16" t="s">
        <v>293</v>
      </c>
      <c r="D48" s="17" t="s">
        <v>55</v>
      </c>
      <c r="E48" s="18" t="s">
        <v>13</v>
      </c>
      <c r="F48" s="17" t="s">
        <v>294</v>
      </c>
      <c r="G48" s="17">
        <f t="shared" si="1"/>
        <v>9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9</v>
      </c>
      <c r="V48" s="17"/>
      <c r="W48" s="17"/>
      <c r="X48" s="17"/>
      <c r="Y48" s="30"/>
    </row>
    <row r="49" spans="1:25" ht="15" customHeight="1">
      <c r="A49" s="17">
        <v>23</v>
      </c>
      <c r="B49" s="17" t="s">
        <v>756</v>
      </c>
      <c r="C49" s="16" t="s">
        <v>757</v>
      </c>
      <c r="D49" s="17" t="s">
        <v>55</v>
      </c>
      <c r="E49" s="18" t="s">
        <v>730</v>
      </c>
      <c r="F49" s="17" t="s">
        <v>713</v>
      </c>
      <c r="G49" s="17">
        <f t="shared" si="1"/>
        <v>9</v>
      </c>
      <c r="H49" s="27"/>
      <c r="I49" s="17"/>
      <c r="J49" s="17"/>
      <c r="K49" s="17"/>
      <c r="L49" s="17"/>
      <c r="M49" s="17"/>
      <c r="N49" s="17">
        <v>9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0"/>
    </row>
    <row r="50" spans="1:25" ht="15" customHeight="1">
      <c r="A50" s="17">
        <v>24</v>
      </c>
      <c r="B50" s="17" t="s">
        <v>295</v>
      </c>
      <c r="C50" s="16" t="s">
        <v>296</v>
      </c>
      <c r="D50" s="17" t="s">
        <v>55</v>
      </c>
      <c r="E50" s="18" t="s">
        <v>13</v>
      </c>
      <c r="F50" s="17" t="s">
        <v>228</v>
      </c>
      <c r="G50" s="17">
        <f t="shared" si="1"/>
        <v>8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8</v>
      </c>
      <c r="V50" s="17"/>
      <c r="W50" s="17"/>
      <c r="X50" s="17"/>
      <c r="Y50" s="30"/>
    </row>
    <row r="51" spans="1:25" ht="15" customHeight="1">
      <c r="A51" s="17">
        <v>24</v>
      </c>
      <c r="B51" s="17" t="s">
        <v>758</v>
      </c>
      <c r="C51" s="16" t="s">
        <v>759</v>
      </c>
      <c r="D51" s="17" t="s">
        <v>55</v>
      </c>
      <c r="E51" s="18" t="s">
        <v>730</v>
      </c>
      <c r="F51" s="17" t="s">
        <v>713</v>
      </c>
      <c r="G51" s="17">
        <f t="shared" si="1"/>
        <v>8</v>
      </c>
      <c r="H51" s="27"/>
      <c r="I51" s="17"/>
      <c r="J51" s="17"/>
      <c r="K51" s="17"/>
      <c r="L51" s="17"/>
      <c r="M51" s="17"/>
      <c r="N51" s="17">
        <v>8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0"/>
    </row>
    <row r="52" spans="1:25" ht="15" customHeight="1">
      <c r="A52" s="17">
        <v>25</v>
      </c>
      <c r="B52" s="17" t="s">
        <v>192</v>
      </c>
      <c r="C52" s="16" t="s">
        <v>193</v>
      </c>
      <c r="D52" s="17" t="s">
        <v>55</v>
      </c>
      <c r="E52" s="18" t="s">
        <v>13</v>
      </c>
      <c r="F52" s="17" t="s">
        <v>18</v>
      </c>
      <c r="G52" s="17">
        <f t="shared" si="1"/>
        <v>7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7</v>
      </c>
      <c r="W52" s="17"/>
      <c r="X52" s="17"/>
      <c r="Y52" s="30"/>
    </row>
    <row r="53" spans="1:25" ht="15" customHeight="1">
      <c r="A53" s="17">
        <v>25</v>
      </c>
      <c r="B53" s="17" t="s">
        <v>760</v>
      </c>
      <c r="C53" s="16" t="s">
        <v>761</v>
      </c>
      <c r="D53" s="17" t="s">
        <v>55</v>
      </c>
      <c r="E53" s="18" t="s">
        <v>755</v>
      </c>
      <c r="F53" s="17" t="s">
        <v>713</v>
      </c>
      <c r="G53" s="17">
        <f t="shared" si="1"/>
        <v>7</v>
      </c>
      <c r="H53" s="27"/>
      <c r="I53" s="17"/>
      <c r="J53" s="17"/>
      <c r="K53" s="17"/>
      <c r="L53" s="17"/>
      <c r="M53" s="17"/>
      <c r="N53" s="17">
        <v>7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0"/>
    </row>
    <row r="54" spans="1:25" ht="15" customHeight="1">
      <c r="A54" s="17">
        <v>26</v>
      </c>
      <c r="B54" s="17" t="s">
        <v>762</v>
      </c>
      <c r="C54" s="16" t="s">
        <v>763</v>
      </c>
      <c r="D54" s="17" t="s">
        <v>55</v>
      </c>
      <c r="E54" s="18" t="s">
        <v>718</v>
      </c>
      <c r="F54" s="17" t="s">
        <v>713</v>
      </c>
      <c r="G54" s="17">
        <f t="shared" si="1"/>
        <v>6</v>
      </c>
      <c r="H54" s="27"/>
      <c r="I54" s="17"/>
      <c r="J54" s="17"/>
      <c r="K54" s="17"/>
      <c r="L54" s="17"/>
      <c r="M54" s="17"/>
      <c r="N54" s="17">
        <v>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0"/>
    </row>
    <row r="55" spans="1:25" ht="15" customHeight="1">
      <c r="A55" s="17">
        <v>27</v>
      </c>
      <c r="B55" s="17" t="s">
        <v>300</v>
      </c>
      <c r="C55" s="16" t="s">
        <v>440</v>
      </c>
      <c r="D55" s="17" t="s">
        <v>55</v>
      </c>
      <c r="E55" s="18" t="s">
        <v>301</v>
      </c>
      <c r="F55" s="17" t="s">
        <v>228</v>
      </c>
      <c r="G55" s="17">
        <f t="shared" si="1"/>
        <v>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5</v>
      </c>
      <c r="V55" s="17"/>
      <c r="W55" s="17"/>
      <c r="X55" s="17"/>
      <c r="Y55" s="30"/>
    </row>
    <row r="56" spans="1:25" ht="15" customHeight="1">
      <c r="A56" s="17">
        <v>27</v>
      </c>
      <c r="B56" s="17" t="s">
        <v>764</v>
      </c>
      <c r="C56" s="16" t="s">
        <v>765</v>
      </c>
      <c r="D56" s="17" t="s">
        <v>55</v>
      </c>
      <c r="E56" s="18" t="s">
        <v>740</v>
      </c>
      <c r="F56" s="17" t="s">
        <v>713</v>
      </c>
      <c r="G56" s="17">
        <f t="shared" si="1"/>
        <v>5</v>
      </c>
      <c r="H56" s="27"/>
      <c r="I56" s="17"/>
      <c r="J56" s="17"/>
      <c r="K56" s="17"/>
      <c r="L56" s="17"/>
      <c r="M56" s="17"/>
      <c r="N56" s="17">
        <v>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0"/>
    </row>
    <row r="57" spans="1:25" ht="15" customHeight="1">
      <c r="A57" s="17">
        <v>28</v>
      </c>
      <c r="B57" s="17" t="s">
        <v>766</v>
      </c>
      <c r="C57" s="16" t="s">
        <v>767</v>
      </c>
      <c r="D57" s="17" t="s">
        <v>55</v>
      </c>
      <c r="E57" s="18" t="s">
        <v>718</v>
      </c>
      <c r="F57" s="17" t="s">
        <v>713</v>
      </c>
      <c r="G57" s="17">
        <f t="shared" si="1"/>
        <v>4</v>
      </c>
      <c r="H57" s="27"/>
      <c r="I57" s="17"/>
      <c r="J57" s="17"/>
      <c r="K57" s="17"/>
      <c r="L57" s="17"/>
      <c r="M57" s="17"/>
      <c r="N57" s="17">
        <v>4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0"/>
    </row>
    <row r="58" spans="1:25" ht="15" customHeight="1">
      <c r="A58" s="17">
        <v>29</v>
      </c>
      <c r="B58" s="17" t="s">
        <v>655</v>
      </c>
      <c r="C58" s="16" t="s">
        <v>656</v>
      </c>
      <c r="D58" s="17" t="s">
        <v>55</v>
      </c>
      <c r="E58" s="18" t="s">
        <v>657</v>
      </c>
      <c r="F58" s="17" t="s">
        <v>228</v>
      </c>
      <c r="G58" s="17">
        <f t="shared" si="1"/>
        <v>1</v>
      </c>
      <c r="H58" s="27"/>
      <c r="I58" s="17"/>
      <c r="J58" s="17"/>
      <c r="K58" s="17"/>
      <c r="L58" s="17"/>
      <c r="M58" s="17"/>
      <c r="N58" s="17"/>
      <c r="O58" s="17">
        <v>1</v>
      </c>
      <c r="P58" s="17"/>
      <c r="Q58" s="17"/>
      <c r="R58" s="17"/>
      <c r="S58" s="17"/>
      <c r="T58" s="17"/>
      <c r="U58" s="17"/>
      <c r="V58" s="17"/>
      <c r="W58" s="17"/>
      <c r="X58" s="17"/>
      <c r="Y58" s="30"/>
    </row>
    <row r="59" spans="1:25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0"/>
    </row>
    <row r="60" spans="1:25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0"/>
    </row>
    <row r="61" spans="1:25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0"/>
    </row>
    <row r="62" spans="1:25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30"/>
    </row>
    <row r="63" spans="1:25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0"/>
    </row>
    <row r="64" spans="1:25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0"/>
    </row>
    <row r="65" spans="1:25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0"/>
    </row>
    <row r="66" spans="1:25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30"/>
    </row>
    <row r="67" spans="1:25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0"/>
    </row>
    <row r="68" spans="1:25" ht="15" customHeight="1">
      <c r="A68" s="17"/>
      <c r="B68" s="17"/>
      <c r="C68" s="16"/>
      <c r="D68" s="17"/>
      <c r="E68" s="18"/>
      <c r="F68" s="17"/>
      <c r="G68" s="17">
        <f t="shared" si="1"/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30"/>
    </row>
    <row r="69" spans="1:25" ht="15" customHeight="1">
      <c r="A69" s="17"/>
      <c r="B69" s="17"/>
      <c r="C69" s="16"/>
      <c r="D69" s="17"/>
      <c r="E69" s="18"/>
      <c r="F69" s="17"/>
      <c r="G69" s="17">
        <f aca="true" t="shared" si="2" ref="G69:G132">SUM(I69:X69)</f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0"/>
    </row>
    <row r="70" spans="1:25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0"/>
    </row>
    <row r="71" spans="1:25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0"/>
    </row>
    <row r="72" spans="1:25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30"/>
    </row>
    <row r="73" spans="1:25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30"/>
    </row>
    <row r="74" spans="1:25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0"/>
    </row>
    <row r="75" spans="1:25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0"/>
    </row>
    <row r="76" spans="1:25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30"/>
    </row>
    <row r="77" spans="1:25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30"/>
    </row>
    <row r="78" spans="1:25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0"/>
    </row>
    <row r="79" spans="1:25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0"/>
    </row>
    <row r="80" spans="1:25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0"/>
    </row>
    <row r="81" spans="1:25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0"/>
    </row>
    <row r="82" spans="1:25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0"/>
    </row>
    <row r="83" spans="1:25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0"/>
    </row>
    <row r="84" spans="1:25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0"/>
    </row>
    <row r="85" spans="1:25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0"/>
    </row>
    <row r="86" spans="1:25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30"/>
    </row>
    <row r="87" spans="1:25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0"/>
    </row>
    <row r="88" spans="1:25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0"/>
    </row>
    <row r="89" spans="1:25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30"/>
    </row>
    <row r="90" spans="1:25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0"/>
    </row>
    <row r="91" spans="1:25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30"/>
    </row>
    <row r="92" spans="1:25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0"/>
    </row>
    <row r="93" spans="1:25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30"/>
    </row>
    <row r="94" spans="1:25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30"/>
    </row>
    <row r="95" spans="1:25" ht="15" customHeight="1">
      <c r="A95" s="17"/>
      <c r="B95" s="17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30"/>
    </row>
    <row r="96" spans="1:25" ht="15" customHeight="1">
      <c r="A96" s="17"/>
      <c r="B96" s="32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30"/>
    </row>
    <row r="97" spans="1:25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30"/>
    </row>
    <row r="98" spans="1:25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30"/>
    </row>
    <row r="99" spans="1:25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30"/>
    </row>
    <row r="100" spans="1:25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30"/>
    </row>
    <row r="101" spans="1:25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30"/>
    </row>
    <row r="102" spans="1:25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30"/>
    </row>
    <row r="103" spans="1:25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30"/>
    </row>
    <row r="104" spans="1:25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30"/>
    </row>
    <row r="105" spans="1:25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30"/>
    </row>
    <row r="106" spans="1:25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30"/>
    </row>
    <row r="107" spans="1:25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30"/>
    </row>
    <row r="108" spans="1:25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30"/>
    </row>
    <row r="109" spans="1:25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30"/>
    </row>
    <row r="110" spans="1:25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30"/>
    </row>
    <row r="111" spans="1:25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30"/>
    </row>
    <row r="112" spans="1:25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30"/>
    </row>
    <row r="113" spans="1:25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30"/>
    </row>
    <row r="114" spans="1:25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30"/>
    </row>
    <row r="115" spans="1:25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30"/>
    </row>
    <row r="116" spans="1:25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30"/>
    </row>
    <row r="117" spans="1:25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30"/>
    </row>
    <row r="118" spans="1:25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30"/>
    </row>
    <row r="119" spans="1:25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0"/>
    </row>
    <row r="120" spans="1:25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0"/>
    </row>
    <row r="121" spans="1:25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30"/>
    </row>
    <row r="122" spans="1:25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30"/>
    </row>
    <row r="123" spans="1:25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30"/>
    </row>
    <row r="124" spans="1:25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30"/>
    </row>
    <row r="125" spans="1:25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30"/>
    </row>
    <row r="126" spans="1:25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30"/>
    </row>
    <row r="127" spans="1:25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30"/>
    </row>
    <row r="128" spans="1:25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30"/>
    </row>
    <row r="129" spans="1:25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30"/>
    </row>
    <row r="130" spans="1:25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30"/>
    </row>
    <row r="131" spans="1:25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30"/>
    </row>
    <row r="132" spans="1:25" ht="15" customHeight="1">
      <c r="A132" s="17"/>
      <c r="B132" s="17"/>
      <c r="C132" s="16"/>
      <c r="D132" s="17"/>
      <c r="E132" s="18"/>
      <c r="F132" s="17"/>
      <c r="G132" s="17">
        <f t="shared" si="2"/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30"/>
    </row>
    <row r="133" spans="1:25" ht="15" customHeight="1">
      <c r="A133" s="17"/>
      <c r="B133" s="17"/>
      <c r="C133" s="16"/>
      <c r="D133" s="17"/>
      <c r="E133" s="18"/>
      <c r="F133" s="17"/>
      <c r="G133" s="17">
        <f>SUM(I133:X133)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30"/>
    </row>
    <row r="134" spans="1:25" ht="15" customHeight="1">
      <c r="A134" s="17"/>
      <c r="B134" s="17"/>
      <c r="C134" s="16"/>
      <c r="D134" s="17"/>
      <c r="E134" s="18"/>
      <c r="F134" s="17"/>
      <c r="G134" s="17">
        <f>SUM(I134:X134)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30"/>
    </row>
    <row r="135" spans="1:25" ht="15" customHeight="1">
      <c r="A135" s="17"/>
      <c r="B135" s="17"/>
      <c r="C135" s="16"/>
      <c r="D135" s="17"/>
      <c r="E135" s="18"/>
      <c r="F135" s="17"/>
      <c r="G135" s="17">
        <f>SUM(I135:X135)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0"/>
    </row>
    <row r="136" spans="1:25" ht="15" customHeight="1">
      <c r="A136" s="17"/>
      <c r="B136" s="17"/>
      <c r="C136" s="16"/>
      <c r="D136" s="17"/>
      <c r="E136" s="18"/>
      <c r="F136" s="17"/>
      <c r="G136" s="17">
        <f>SUM(I136:X136)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30"/>
    </row>
    <row r="137" spans="1:25" ht="15" customHeight="1">
      <c r="A137" s="17"/>
      <c r="B137" s="17"/>
      <c r="C137" s="16"/>
      <c r="D137" s="17"/>
      <c r="E137" s="18"/>
      <c r="F137" s="17"/>
      <c r="G137" s="17">
        <f>SUM(I137:X137)</f>
        <v>0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30"/>
    </row>
    <row r="138" spans="1:25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30"/>
    </row>
    <row r="139" spans="1:25" ht="15" customHeight="1">
      <c r="A139" s="17"/>
      <c r="B139" s="17"/>
      <c r="C139" s="16"/>
      <c r="D139" s="17"/>
      <c r="E139" s="18"/>
      <c r="F139" s="17"/>
      <c r="G139" s="17"/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30"/>
    </row>
    <row r="140" spans="1:25" ht="15" customHeight="1">
      <c r="A140" s="17"/>
      <c r="B140" s="17"/>
      <c r="C140" s="16"/>
      <c r="D140" s="17"/>
      <c r="E140" s="18"/>
      <c r="F140" s="17"/>
      <c r="G140" s="17"/>
      <c r="H140" s="29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30"/>
    </row>
    <row r="141" spans="1:26" s="14" customFormat="1" ht="4.5" customHeight="1">
      <c r="A141" s="20"/>
      <c r="B141" s="21"/>
      <c r="C141" s="22"/>
      <c r="D141" s="21"/>
      <c r="E141" s="23"/>
      <c r="F141" s="21"/>
      <c r="G141" s="17"/>
      <c r="H141" s="21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5"/>
      <c r="Z141" s="13"/>
    </row>
    <row r="142" spans="1:25" s="8" customFormat="1" ht="12.75" customHeight="1">
      <c r="A142" s="10"/>
      <c r="B142" s="7"/>
      <c r="D142" s="7"/>
      <c r="E142" s="9"/>
      <c r="F142" s="7"/>
      <c r="G142" s="7"/>
      <c r="H142" s="1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5"/>
    </row>
  </sheetData>
  <sheetProtection password="E42B" sheet="1"/>
  <mergeCells count="18">
    <mergeCell ref="A2:G2"/>
    <mergeCell ref="A1:G1"/>
    <mergeCell ref="I1:I2"/>
    <mergeCell ref="P1:P2"/>
    <mergeCell ref="T1:T2"/>
    <mergeCell ref="S1:S2"/>
    <mergeCell ref="M1:M2"/>
    <mergeCell ref="O1:O2"/>
    <mergeCell ref="L1:L2"/>
    <mergeCell ref="K1:K2"/>
    <mergeCell ref="J1:J2"/>
    <mergeCell ref="W1:W2"/>
    <mergeCell ref="X1:X2"/>
    <mergeCell ref="V1:V2"/>
    <mergeCell ref="U1:U2"/>
    <mergeCell ref="R1:R2"/>
    <mergeCell ref="Q1:Q2"/>
    <mergeCell ref="N1:N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7.7109375" style="4" customWidth="1"/>
    <col min="11" max="11" width="6.421875" style="4" customWidth="1"/>
    <col min="12" max="12" width="6.28125" style="4" customWidth="1"/>
    <col min="13" max="13" width="6.421875" style="4" customWidth="1"/>
    <col min="14" max="14" width="6.28125" style="4" customWidth="1"/>
    <col min="15" max="15" width="6.7109375" style="4" customWidth="1"/>
    <col min="16" max="16" width="6.140625" style="4" customWidth="1"/>
    <col min="17" max="17" width="6.28125" style="4" customWidth="1"/>
    <col min="18" max="19" width="6.421875" style="4" customWidth="1"/>
    <col min="20" max="20" width="6.28125" style="4" customWidth="1"/>
    <col min="21" max="21" width="6.140625" style="4" customWidth="1"/>
    <col min="22" max="23" width="6.5742187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 t="s">
        <v>683</v>
      </c>
      <c r="M1" s="40" t="s">
        <v>709</v>
      </c>
      <c r="N1" s="40" t="s">
        <v>631</v>
      </c>
      <c r="O1" s="40" t="s">
        <v>570</v>
      </c>
      <c r="P1" s="40" t="s">
        <v>560</v>
      </c>
      <c r="Q1" s="40" t="s">
        <v>528</v>
      </c>
      <c r="R1" s="39" t="s">
        <v>428</v>
      </c>
      <c r="S1" s="39" t="s">
        <v>416</v>
      </c>
      <c r="T1" s="39" t="s">
        <v>225</v>
      </c>
      <c r="U1" s="39" t="s">
        <v>164</v>
      </c>
      <c r="V1" s="39" t="s">
        <v>144</v>
      </c>
      <c r="W1" s="39" t="s">
        <v>8</v>
      </c>
      <c r="X1" s="26"/>
    </row>
    <row r="2" spans="1:25" s="4" customFormat="1" ht="69.75" customHeight="1">
      <c r="A2" s="33" t="s">
        <v>854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39"/>
      <c r="S2" s="39"/>
      <c r="T2" s="39"/>
      <c r="U2" s="39"/>
      <c r="V2" s="39"/>
      <c r="W2" s="39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529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67</v>
      </c>
      <c r="C4" s="16" t="s">
        <v>68</v>
      </c>
      <c r="D4" s="17" t="s">
        <v>69</v>
      </c>
      <c r="E4" s="18" t="s">
        <v>25</v>
      </c>
      <c r="F4" s="17" t="s">
        <v>18</v>
      </c>
      <c r="G4" s="17">
        <f aca="true" t="shared" si="0" ref="G4:G35">SUM(I4:W4)</f>
        <v>410</v>
      </c>
      <c r="H4" s="27"/>
      <c r="I4" s="17"/>
      <c r="J4" s="17"/>
      <c r="K4" s="17"/>
      <c r="L4" s="17">
        <v>95</v>
      </c>
      <c r="M4" s="17"/>
      <c r="N4" s="17"/>
      <c r="O4" s="17"/>
      <c r="P4" s="17">
        <v>50</v>
      </c>
      <c r="Q4" s="17">
        <v>95</v>
      </c>
      <c r="R4" s="17"/>
      <c r="S4" s="17">
        <v>55</v>
      </c>
      <c r="T4" s="17"/>
      <c r="U4" s="17">
        <v>55</v>
      </c>
      <c r="V4" s="17"/>
      <c r="W4" s="17">
        <v>60</v>
      </c>
      <c r="X4" s="30"/>
    </row>
    <row r="5" spans="1:24" ht="15" customHeight="1">
      <c r="A5" s="17">
        <v>2</v>
      </c>
      <c r="B5" s="17" t="s">
        <v>76</v>
      </c>
      <c r="C5" s="16" t="s">
        <v>77</v>
      </c>
      <c r="D5" s="17" t="s">
        <v>69</v>
      </c>
      <c r="E5" s="18" t="s">
        <v>13</v>
      </c>
      <c r="F5" s="17" t="s">
        <v>18</v>
      </c>
      <c r="G5" s="17">
        <f t="shared" si="0"/>
        <v>370</v>
      </c>
      <c r="H5" s="27"/>
      <c r="I5" s="17"/>
      <c r="J5" s="17"/>
      <c r="K5" s="17"/>
      <c r="L5" s="17">
        <v>100</v>
      </c>
      <c r="M5" s="17"/>
      <c r="N5" s="17"/>
      <c r="O5" s="17"/>
      <c r="P5" s="17">
        <v>55</v>
      </c>
      <c r="Q5" s="17">
        <v>90</v>
      </c>
      <c r="R5" s="17"/>
      <c r="S5" s="17">
        <v>50</v>
      </c>
      <c r="T5" s="17"/>
      <c r="U5" s="17">
        <v>35</v>
      </c>
      <c r="V5" s="17"/>
      <c r="W5" s="17">
        <v>40</v>
      </c>
      <c r="X5" s="30"/>
    </row>
    <row r="6" spans="1:24" ht="15" customHeight="1">
      <c r="A6" s="17">
        <v>3</v>
      </c>
      <c r="B6" s="17" t="s">
        <v>72</v>
      </c>
      <c r="C6" s="16" t="s">
        <v>73</v>
      </c>
      <c r="D6" s="17" t="s">
        <v>69</v>
      </c>
      <c r="E6" s="18" t="s">
        <v>46</v>
      </c>
      <c r="F6" s="17" t="s">
        <v>18</v>
      </c>
      <c r="G6" s="17">
        <f t="shared" si="0"/>
        <v>220</v>
      </c>
      <c r="H6" s="27"/>
      <c r="I6" s="17"/>
      <c r="J6" s="17"/>
      <c r="K6" s="17"/>
      <c r="L6" s="17"/>
      <c r="M6" s="17"/>
      <c r="N6" s="17"/>
      <c r="O6" s="17"/>
      <c r="P6" s="17"/>
      <c r="Q6" s="17">
        <v>80</v>
      </c>
      <c r="R6" s="17"/>
      <c r="S6" s="17">
        <v>40</v>
      </c>
      <c r="T6" s="17"/>
      <c r="U6" s="17">
        <v>50</v>
      </c>
      <c r="V6" s="17"/>
      <c r="W6" s="17">
        <v>50</v>
      </c>
      <c r="X6" s="30"/>
    </row>
    <row r="7" spans="1:24" ht="15" customHeight="1">
      <c r="A7" s="17">
        <v>8</v>
      </c>
      <c r="B7" s="17" t="s">
        <v>82</v>
      </c>
      <c r="C7" s="16" t="s">
        <v>83</v>
      </c>
      <c r="D7" s="17" t="s">
        <v>69</v>
      </c>
      <c r="E7" s="18" t="s">
        <v>46</v>
      </c>
      <c r="F7" s="17" t="s">
        <v>18</v>
      </c>
      <c r="G7" s="17">
        <f t="shared" si="0"/>
        <v>185</v>
      </c>
      <c r="H7" s="27"/>
      <c r="I7" s="17"/>
      <c r="J7" s="17"/>
      <c r="K7" s="17"/>
      <c r="L7" s="17">
        <v>85</v>
      </c>
      <c r="M7" s="17"/>
      <c r="N7" s="17"/>
      <c r="O7" s="17"/>
      <c r="P7" s="17">
        <v>30</v>
      </c>
      <c r="Q7" s="17">
        <v>35</v>
      </c>
      <c r="R7" s="17"/>
      <c r="S7" s="17"/>
      <c r="T7" s="17"/>
      <c r="U7" s="17">
        <v>10</v>
      </c>
      <c r="V7" s="17"/>
      <c r="W7" s="17">
        <v>25</v>
      </c>
      <c r="X7" s="30"/>
    </row>
    <row r="8" spans="1:24" ht="15" customHeight="1">
      <c r="A8" s="17">
        <v>4</v>
      </c>
      <c r="B8" s="17" t="s">
        <v>194</v>
      </c>
      <c r="C8" s="16" t="s">
        <v>195</v>
      </c>
      <c r="D8" s="17" t="s">
        <v>69</v>
      </c>
      <c r="E8" s="18" t="s">
        <v>13</v>
      </c>
      <c r="F8" s="17" t="s">
        <v>18</v>
      </c>
      <c r="G8" s="17">
        <f t="shared" si="0"/>
        <v>180</v>
      </c>
      <c r="H8" s="27"/>
      <c r="I8" s="17"/>
      <c r="J8" s="17"/>
      <c r="K8" s="17"/>
      <c r="L8" s="17"/>
      <c r="M8" s="17"/>
      <c r="N8" s="17"/>
      <c r="O8" s="17"/>
      <c r="P8" s="17">
        <v>60</v>
      </c>
      <c r="Q8" s="17"/>
      <c r="R8" s="17"/>
      <c r="S8" s="17">
        <v>60</v>
      </c>
      <c r="T8" s="17"/>
      <c r="U8" s="17">
        <v>60</v>
      </c>
      <c r="V8" s="17"/>
      <c r="W8" s="17"/>
      <c r="X8" s="30"/>
    </row>
    <row r="9" spans="1:24" ht="15" customHeight="1">
      <c r="A9" s="17">
        <v>5</v>
      </c>
      <c r="B9" s="17" t="s">
        <v>74</v>
      </c>
      <c r="C9" s="16" t="s">
        <v>75</v>
      </c>
      <c r="D9" s="17" t="s">
        <v>69</v>
      </c>
      <c r="E9" s="18" t="s">
        <v>25</v>
      </c>
      <c r="F9" s="17" t="s">
        <v>18</v>
      </c>
      <c r="G9" s="17">
        <f t="shared" si="0"/>
        <v>120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45</v>
      </c>
      <c r="T9" s="17"/>
      <c r="U9" s="17">
        <v>30</v>
      </c>
      <c r="V9" s="17"/>
      <c r="W9" s="17">
        <v>45</v>
      </c>
      <c r="X9" s="30"/>
    </row>
    <row r="10" spans="1:24" ht="15" customHeight="1">
      <c r="A10" s="17">
        <v>6</v>
      </c>
      <c r="B10" s="17" t="s">
        <v>80</v>
      </c>
      <c r="C10" s="16" t="s">
        <v>81</v>
      </c>
      <c r="D10" s="17" t="s">
        <v>69</v>
      </c>
      <c r="E10" s="18" t="s">
        <v>46</v>
      </c>
      <c r="F10" s="17" t="s">
        <v>18</v>
      </c>
      <c r="G10" s="17">
        <f t="shared" si="0"/>
        <v>115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50</v>
      </c>
      <c r="R10" s="17"/>
      <c r="S10" s="17">
        <v>20</v>
      </c>
      <c r="T10" s="17"/>
      <c r="U10" s="17">
        <v>15</v>
      </c>
      <c r="V10" s="17"/>
      <c r="W10" s="17">
        <v>30</v>
      </c>
      <c r="X10" s="30"/>
    </row>
    <row r="11" spans="1:24" ht="15" customHeight="1">
      <c r="A11" s="17">
        <v>7</v>
      </c>
      <c r="B11" s="17" t="s">
        <v>199</v>
      </c>
      <c r="C11" s="16" t="s">
        <v>200</v>
      </c>
      <c r="D11" s="17" t="s">
        <v>69</v>
      </c>
      <c r="E11" s="18" t="s">
        <v>201</v>
      </c>
      <c r="F11" s="17" t="s">
        <v>18</v>
      </c>
      <c r="G11" s="17">
        <f t="shared" si="0"/>
        <v>105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65</v>
      </c>
      <c r="R11" s="17"/>
      <c r="S11" s="17"/>
      <c r="T11" s="17"/>
      <c r="U11" s="17">
        <v>40</v>
      </c>
      <c r="V11" s="17"/>
      <c r="W11" s="17"/>
      <c r="X11" s="30"/>
    </row>
    <row r="12" spans="1:24" ht="15" customHeight="1">
      <c r="A12" s="17">
        <v>8</v>
      </c>
      <c r="B12" s="17" t="s">
        <v>544</v>
      </c>
      <c r="C12" s="16" t="s">
        <v>545</v>
      </c>
      <c r="D12" s="17" t="s">
        <v>69</v>
      </c>
      <c r="E12" s="18" t="s">
        <v>546</v>
      </c>
      <c r="F12" s="17" t="s">
        <v>93</v>
      </c>
      <c r="G12" s="17">
        <f t="shared" si="0"/>
        <v>100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100</v>
      </c>
      <c r="R12" s="17"/>
      <c r="S12" s="17"/>
      <c r="T12" s="17"/>
      <c r="U12" s="17"/>
      <c r="V12" s="17"/>
      <c r="W12" s="17"/>
      <c r="X12" s="30"/>
    </row>
    <row r="13" spans="1:24" ht="15" customHeight="1">
      <c r="A13" s="17">
        <v>9</v>
      </c>
      <c r="B13" s="17" t="s">
        <v>689</v>
      </c>
      <c r="C13" s="16" t="s">
        <v>690</v>
      </c>
      <c r="D13" s="17" t="s">
        <v>69</v>
      </c>
      <c r="E13" s="18" t="s">
        <v>13</v>
      </c>
      <c r="F13" s="17" t="s">
        <v>18</v>
      </c>
      <c r="G13" s="17">
        <f t="shared" si="0"/>
        <v>90</v>
      </c>
      <c r="H13" s="27"/>
      <c r="I13" s="17"/>
      <c r="J13" s="17"/>
      <c r="K13" s="17"/>
      <c r="L13" s="17">
        <v>90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0"/>
    </row>
    <row r="14" spans="1:24" ht="15" customHeight="1">
      <c r="A14" s="17">
        <v>10</v>
      </c>
      <c r="B14" s="17" t="s">
        <v>78</v>
      </c>
      <c r="C14" s="16" t="s">
        <v>79</v>
      </c>
      <c r="D14" s="17" t="s">
        <v>69</v>
      </c>
      <c r="E14" s="18" t="s">
        <v>46</v>
      </c>
      <c r="F14" s="17" t="s">
        <v>18</v>
      </c>
      <c r="G14" s="17">
        <f t="shared" si="0"/>
        <v>85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25</v>
      </c>
      <c r="T14" s="17"/>
      <c r="U14" s="17">
        <v>25</v>
      </c>
      <c r="V14" s="17"/>
      <c r="W14" s="17">
        <v>35</v>
      </c>
      <c r="X14" s="30"/>
    </row>
    <row r="15" spans="1:24" ht="15" customHeight="1">
      <c r="A15" s="17">
        <v>11</v>
      </c>
      <c r="B15" s="17" t="s">
        <v>691</v>
      </c>
      <c r="C15" s="16" t="s">
        <v>692</v>
      </c>
      <c r="D15" s="17" t="s">
        <v>69</v>
      </c>
      <c r="E15" s="18" t="s">
        <v>13</v>
      </c>
      <c r="F15" s="17" t="s">
        <v>93</v>
      </c>
      <c r="G15" s="17">
        <f t="shared" si="0"/>
        <v>80</v>
      </c>
      <c r="H15" s="27"/>
      <c r="I15" s="17"/>
      <c r="J15" s="17"/>
      <c r="K15" s="17"/>
      <c r="L15" s="17">
        <v>80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0"/>
    </row>
    <row r="16" spans="1:24" ht="15" customHeight="1">
      <c r="A16" s="17">
        <v>12</v>
      </c>
      <c r="B16" s="17" t="s">
        <v>547</v>
      </c>
      <c r="C16" s="16" t="s">
        <v>548</v>
      </c>
      <c r="D16" s="17" t="s">
        <v>69</v>
      </c>
      <c r="E16" s="18" t="s">
        <v>549</v>
      </c>
      <c r="F16" s="17" t="s">
        <v>18</v>
      </c>
      <c r="G16" s="17">
        <f t="shared" si="0"/>
        <v>75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75</v>
      </c>
      <c r="R16" s="17"/>
      <c r="S16" s="17"/>
      <c r="T16" s="17"/>
      <c r="U16" s="17"/>
      <c r="V16" s="17"/>
      <c r="W16" s="17"/>
      <c r="X16" s="30"/>
    </row>
    <row r="17" spans="1:24" ht="15" customHeight="1">
      <c r="A17" s="17">
        <v>13</v>
      </c>
      <c r="B17" s="17" t="s">
        <v>417</v>
      </c>
      <c r="C17" s="16" t="s">
        <v>418</v>
      </c>
      <c r="D17" s="17" t="s">
        <v>69</v>
      </c>
      <c r="E17" s="18" t="s">
        <v>39</v>
      </c>
      <c r="F17" s="17" t="s">
        <v>18</v>
      </c>
      <c r="G17" s="17">
        <f t="shared" si="0"/>
        <v>70</v>
      </c>
      <c r="H17" s="27"/>
      <c r="I17" s="17"/>
      <c r="J17" s="17"/>
      <c r="K17" s="17"/>
      <c r="L17" s="17"/>
      <c r="M17" s="17"/>
      <c r="N17" s="17"/>
      <c r="O17" s="17"/>
      <c r="P17" s="17">
        <v>35</v>
      </c>
      <c r="Q17" s="17"/>
      <c r="R17" s="17"/>
      <c r="S17" s="17">
        <v>35</v>
      </c>
      <c r="T17" s="17"/>
      <c r="U17" s="17"/>
      <c r="V17" s="17"/>
      <c r="W17" s="17"/>
      <c r="X17" s="30"/>
    </row>
    <row r="18" spans="1:24" ht="15" customHeight="1">
      <c r="A18" s="17">
        <v>14</v>
      </c>
      <c r="B18" s="17" t="s">
        <v>149</v>
      </c>
      <c r="C18" s="16" t="s">
        <v>150</v>
      </c>
      <c r="D18" s="17" t="s">
        <v>69</v>
      </c>
      <c r="E18" s="18" t="s">
        <v>151</v>
      </c>
      <c r="F18" s="17" t="s">
        <v>148</v>
      </c>
      <c r="G18" s="17">
        <f t="shared" si="0"/>
        <v>60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60</v>
      </c>
      <c r="W18" s="17"/>
      <c r="X18" s="30"/>
    </row>
    <row r="19" spans="1:24" ht="15" customHeight="1">
      <c r="A19" s="17">
        <v>14</v>
      </c>
      <c r="B19" s="17" t="s">
        <v>305</v>
      </c>
      <c r="C19" s="16" t="s">
        <v>306</v>
      </c>
      <c r="D19" s="17" t="s">
        <v>69</v>
      </c>
      <c r="E19" s="18" t="s">
        <v>307</v>
      </c>
      <c r="F19" s="17" t="s">
        <v>228</v>
      </c>
      <c r="G19" s="17">
        <f t="shared" si="0"/>
        <v>60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60</v>
      </c>
      <c r="U19" s="17"/>
      <c r="V19" s="17"/>
      <c r="W19" s="17"/>
      <c r="X19" s="30"/>
    </row>
    <row r="20" spans="1:24" ht="15" customHeight="1">
      <c r="A20" s="17">
        <v>14</v>
      </c>
      <c r="B20" s="17" t="s">
        <v>463</v>
      </c>
      <c r="C20" s="16" t="s">
        <v>464</v>
      </c>
      <c r="D20" s="17" t="s">
        <v>69</v>
      </c>
      <c r="E20" s="18" t="s">
        <v>465</v>
      </c>
      <c r="F20" s="17" t="s">
        <v>431</v>
      </c>
      <c r="G20" s="17">
        <f t="shared" si="0"/>
        <v>60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>
        <v>60</v>
      </c>
      <c r="S20" s="17"/>
      <c r="T20" s="17"/>
      <c r="U20" s="17"/>
      <c r="V20" s="17"/>
      <c r="W20" s="17"/>
      <c r="X20" s="30"/>
    </row>
    <row r="21" spans="1:24" ht="15" customHeight="1">
      <c r="A21" s="17">
        <v>14</v>
      </c>
      <c r="B21" s="17" t="s">
        <v>768</v>
      </c>
      <c r="C21" s="16" t="s">
        <v>769</v>
      </c>
      <c r="D21" s="17" t="s">
        <v>69</v>
      </c>
      <c r="E21" s="18" t="s">
        <v>730</v>
      </c>
      <c r="F21" s="17" t="s">
        <v>713</v>
      </c>
      <c r="G21" s="17">
        <f t="shared" si="0"/>
        <v>60</v>
      </c>
      <c r="H21" s="27"/>
      <c r="I21" s="17"/>
      <c r="J21" s="17"/>
      <c r="K21" s="17"/>
      <c r="L21" s="17"/>
      <c r="M21" s="17">
        <v>60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0"/>
    </row>
    <row r="22" spans="1:24" ht="15" customHeight="1">
      <c r="A22" s="17">
        <v>15</v>
      </c>
      <c r="B22" s="17" t="s">
        <v>70</v>
      </c>
      <c r="C22" s="16" t="s">
        <v>71</v>
      </c>
      <c r="D22" s="17" t="s">
        <v>69</v>
      </c>
      <c r="E22" s="18" t="s">
        <v>33</v>
      </c>
      <c r="F22" s="17" t="s">
        <v>18</v>
      </c>
      <c r="G22" s="17">
        <f t="shared" si="0"/>
        <v>55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55</v>
      </c>
      <c r="X22" s="30"/>
    </row>
    <row r="23" spans="1:24" ht="15" customHeight="1">
      <c r="A23" s="17">
        <v>15</v>
      </c>
      <c r="B23" s="17" t="s">
        <v>152</v>
      </c>
      <c r="C23" s="16" t="s">
        <v>153</v>
      </c>
      <c r="D23" s="17" t="s">
        <v>69</v>
      </c>
      <c r="E23" s="18" t="s">
        <v>151</v>
      </c>
      <c r="F23" s="17" t="s">
        <v>148</v>
      </c>
      <c r="G23" s="17">
        <f t="shared" si="0"/>
        <v>55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55</v>
      </c>
      <c r="W23" s="17"/>
      <c r="X23" s="30"/>
    </row>
    <row r="24" spans="1:24" ht="15" customHeight="1">
      <c r="A24" s="17">
        <v>15</v>
      </c>
      <c r="B24" s="17" t="s">
        <v>466</v>
      </c>
      <c r="C24" s="16" t="s">
        <v>467</v>
      </c>
      <c r="D24" s="17" t="s">
        <v>69</v>
      </c>
      <c r="E24" s="18" t="s">
        <v>468</v>
      </c>
      <c r="F24" s="17" t="s">
        <v>431</v>
      </c>
      <c r="G24" s="17">
        <f t="shared" si="0"/>
        <v>55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55</v>
      </c>
      <c r="S24" s="17"/>
      <c r="T24" s="17"/>
      <c r="U24" s="17"/>
      <c r="V24" s="17"/>
      <c r="W24" s="17"/>
      <c r="X24" s="30"/>
    </row>
    <row r="25" spans="1:24" ht="15" customHeight="1">
      <c r="A25" s="17">
        <v>15</v>
      </c>
      <c r="B25" s="17" t="s">
        <v>550</v>
      </c>
      <c r="C25" s="16" t="s">
        <v>551</v>
      </c>
      <c r="D25" s="17" t="s">
        <v>69</v>
      </c>
      <c r="E25" s="18" t="s">
        <v>552</v>
      </c>
      <c r="F25" s="17" t="s">
        <v>66</v>
      </c>
      <c r="G25" s="17">
        <f t="shared" si="0"/>
        <v>55</v>
      </c>
      <c r="H25" s="27"/>
      <c r="I25" s="17"/>
      <c r="J25" s="17"/>
      <c r="K25" s="17"/>
      <c r="L25" s="17"/>
      <c r="M25" s="17"/>
      <c r="N25" s="17"/>
      <c r="O25" s="17"/>
      <c r="P25" s="17"/>
      <c r="Q25" s="17">
        <v>55</v>
      </c>
      <c r="R25" s="17"/>
      <c r="S25" s="17"/>
      <c r="T25" s="17"/>
      <c r="U25" s="17"/>
      <c r="V25" s="17"/>
      <c r="W25" s="17"/>
      <c r="X25" s="30"/>
    </row>
    <row r="26" spans="1:24" ht="15" customHeight="1">
      <c r="A26" s="17">
        <v>15</v>
      </c>
      <c r="B26" s="17" t="s">
        <v>604</v>
      </c>
      <c r="C26" s="16" t="s">
        <v>605</v>
      </c>
      <c r="D26" s="17" t="s">
        <v>69</v>
      </c>
      <c r="E26" s="18" t="s">
        <v>606</v>
      </c>
      <c r="F26" s="17" t="s">
        <v>93</v>
      </c>
      <c r="G26" s="17">
        <f t="shared" si="0"/>
        <v>55</v>
      </c>
      <c r="H26" s="27"/>
      <c r="I26" s="17"/>
      <c r="J26" s="17"/>
      <c r="K26" s="17"/>
      <c r="L26" s="17"/>
      <c r="M26" s="17"/>
      <c r="N26" s="17"/>
      <c r="O26" s="17">
        <v>55</v>
      </c>
      <c r="P26" s="17"/>
      <c r="Q26" s="17"/>
      <c r="R26" s="17"/>
      <c r="S26" s="17"/>
      <c r="T26" s="17"/>
      <c r="U26" s="17"/>
      <c r="V26" s="17"/>
      <c r="W26" s="17"/>
      <c r="X26" s="30"/>
    </row>
    <row r="27" spans="1:24" ht="15" customHeight="1">
      <c r="A27" s="17">
        <v>16</v>
      </c>
      <c r="B27" s="17" t="s">
        <v>154</v>
      </c>
      <c r="C27" s="16" t="s">
        <v>155</v>
      </c>
      <c r="D27" s="17" t="s">
        <v>69</v>
      </c>
      <c r="E27" s="18" t="s">
        <v>151</v>
      </c>
      <c r="F27" s="17" t="s">
        <v>148</v>
      </c>
      <c r="G27" s="17">
        <f t="shared" si="0"/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50</v>
      </c>
      <c r="W27" s="17"/>
      <c r="X27" s="30"/>
    </row>
    <row r="28" spans="1:24" ht="15" customHeight="1">
      <c r="A28" s="17">
        <v>16</v>
      </c>
      <c r="B28" s="17" t="s">
        <v>469</v>
      </c>
      <c r="C28" s="16" t="s">
        <v>470</v>
      </c>
      <c r="D28" s="17" t="s">
        <v>69</v>
      </c>
      <c r="E28" s="18" t="s">
        <v>13</v>
      </c>
      <c r="F28" s="17" t="s">
        <v>431</v>
      </c>
      <c r="G28" s="17">
        <f t="shared" si="0"/>
        <v>50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>
        <v>50</v>
      </c>
      <c r="S28" s="17"/>
      <c r="T28" s="17"/>
      <c r="U28" s="17"/>
      <c r="V28" s="17"/>
      <c r="W28" s="17"/>
      <c r="X28" s="30"/>
    </row>
    <row r="29" spans="1:24" ht="15" customHeight="1">
      <c r="A29" s="17">
        <v>16</v>
      </c>
      <c r="B29" s="17" t="s">
        <v>658</v>
      </c>
      <c r="C29" s="16" t="s">
        <v>659</v>
      </c>
      <c r="D29" s="17" t="s">
        <v>69</v>
      </c>
      <c r="E29" s="18" t="s">
        <v>13</v>
      </c>
      <c r="F29" s="17" t="s">
        <v>228</v>
      </c>
      <c r="G29" s="17">
        <f t="shared" si="0"/>
        <v>50</v>
      </c>
      <c r="H29" s="27"/>
      <c r="I29" s="17"/>
      <c r="J29" s="17"/>
      <c r="K29" s="17"/>
      <c r="L29" s="17"/>
      <c r="M29" s="17"/>
      <c r="N29" s="17">
        <v>50</v>
      </c>
      <c r="O29" s="17"/>
      <c r="P29" s="17"/>
      <c r="Q29" s="17"/>
      <c r="R29" s="17"/>
      <c r="S29" s="17"/>
      <c r="T29" s="17"/>
      <c r="U29" s="17"/>
      <c r="V29" s="17"/>
      <c r="W29" s="17"/>
      <c r="X29" s="30"/>
    </row>
    <row r="30" spans="1:24" ht="15" customHeight="1">
      <c r="A30" s="17">
        <v>17</v>
      </c>
      <c r="B30" s="17" t="s">
        <v>196</v>
      </c>
      <c r="C30" s="16" t="s">
        <v>197</v>
      </c>
      <c r="D30" s="17" t="s">
        <v>69</v>
      </c>
      <c r="E30" s="18" t="s">
        <v>198</v>
      </c>
      <c r="F30" s="17" t="s">
        <v>18</v>
      </c>
      <c r="G30" s="17">
        <f t="shared" si="0"/>
        <v>45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45</v>
      </c>
      <c r="V30" s="17"/>
      <c r="W30" s="17"/>
      <c r="X30" s="30"/>
    </row>
    <row r="31" spans="1:24" ht="15" customHeight="1">
      <c r="A31" s="17">
        <v>17</v>
      </c>
      <c r="B31" s="17" t="s">
        <v>471</v>
      </c>
      <c r="C31" s="16" t="s">
        <v>472</v>
      </c>
      <c r="D31" s="17" t="s">
        <v>69</v>
      </c>
      <c r="E31" s="18" t="s">
        <v>13</v>
      </c>
      <c r="F31" s="17" t="s">
        <v>431</v>
      </c>
      <c r="G31" s="17">
        <f t="shared" si="0"/>
        <v>45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45</v>
      </c>
      <c r="S31" s="17"/>
      <c r="T31" s="17"/>
      <c r="U31" s="17"/>
      <c r="V31" s="17"/>
      <c r="W31" s="17"/>
      <c r="X31" s="30"/>
    </row>
    <row r="32" spans="1:24" ht="15" customHeight="1">
      <c r="A32" s="17">
        <v>17</v>
      </c>
      <c r="B32" s="17" t="s">
        <v>770</v>
      </c>
      <c r="C32" s="16" t="s">
        <v>771</v>
      </c>
      <c r="D32" s="17" t="s">
        <v>69</v>
      </c>
      <c r="E32" s="18" t="s">
        <v>718</v>
      </c>
      <c r="F32" s="17" t="s">
        <v>713</v>
      </c>
      <c r="G32" s="17">
        <f t="shared" si="0"/>
        <v>45</v>
      </c>
      <c r="H32" s="27"/>
      <c r="I32" s="17"/>
      <c r="J32" s="17"/>
      <c r="K32" s="17"/>
      <c r="L32" s="17"/>
      <c r="M32" s="17">
        <v>45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0"/>
    </row>
    <row r="33" spans="1:24" ht="15" customHeight="1">
      <c r="A33" s="17">
        <v>18</v>
      </c>
      <c r="B33" s="17" t="s">
        <v>311</v>
      </c>
      <c r="C33" s="16" t="s">
        <v>312</v>
      </c>
      <c r="D33" s="17" t="s">
        <v>69</v>
      </c>
      <c r="E33" s="18" t="s">
        <v>313</v>
      </c>
      <c r="F33" s="17" t="s">
        <v>228</v>
      </c>
      <c r="G33" s="17">
        <f t="shared" si="0"/>
        <v>44</v>
      </c>
      <c r="H33" s="27"/>
      <c r="I33" s="17"/>
      <c r="J33" s="17"/>
      <c r="K33" s="17"/>
      <c r="L33" s="17"/>
      <c r="M33" s="17"/>
      <c r="N33" s="17">
        <v>35</v>
      </c>
      <c r="O33" s="17"/>
      <c r="P33" s="17"/>
      <c r="Q33" s="17"/>
      <c r="R33" s="17"/>
      <c r="S33" s="17"/>
      <c r="T33" s="17">
        <v>9</v>
      </c>
      <c r="U33" s="17"/>
      <c r="V33" s="17"/>
      <c r="W33" s="17"/>
      <c r="X33" s="30"/>
    </row>
    <row r="34" spans="1:24" ht="15" customHeight="1">
      <c r="A34" s="17">
        <v>19</v>
      </c>
      <c r="B34" s="17" t="s">
        <v>473</v>
      </c>
      <c r="C34" s="16" t="s">
        <v>474</v>
      </c>
      <c r="D34" s="17" t="s">
        <v>69</v>
      </c>
      <c r="E34" s="18" t="s">
        <v>13</v>
      </c>
      <c r="F34" s="17" t="s">
        <v>431</v>
      </c>
      <c r="G34" s="17">
        <f t="shared" si="0"/>
        <v>40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>
        <v>40</v>
      </c>
      <c r="S34" s="17"/>
      <c r="T34" s="17"/>
      <c r="U34" s="17"/>
      <c r="V34" s="17"/>
      <c r="W34" s="17"/>
      <c r="X34" s="30"/>
    </row>
    <row r="35" spans="1:24" ht="15" customHeight="1">
      <c r="A35" s="17">
        <v>19</v>
      </c>
      <c r="B35" s="17" t="s">
        <v>607</v>
      </c>
      <c r="C35" s="16" t="s">
        <v>608</v>
      </c>
      <c r="D35" s="17" t="s">
        <v>69</v>
      </c>
      <c r="E35" s="18" t="s">
        <v>13</v>
      </c>
      <c r="F35" s="17" t="s">
        <v>14</v>
      </c>
      <c r="G35" s="17">
        <f t="shared" si="0"/>
        <v>40</v>
      </c>
      <c r="H35" s="27"/>
      <c r="I35" s="17"/>
      <c r="J35" s="17"/>
      <c r="K35" s="17"/>
      <c r="L35" s="17"/>
      <c r="M35" s="17"/>
      <c r="N35" s="17"/>
      <c r="O35" s="17">
        <v>40</v>
      </c>
      <c r="P35" s="17"/>
      <c r="Q35" s="17"/>
      <c r="R35" s="17"/>
      <c r="S35" s="17"/>
      <c r="T35" s="17"/>
      <c r="U35" s="17"/>
      <c r="V35" s="17"/>
      <c r="W35" s="17"/>
      <c r="X35" s="30"/>
    </row>
    <row r="36" spans="1:24" ht="15" customHeight="1">
      <c r="A36" s="17">
        <v>19</v>
      </c>
      <c r="B36" s="17" t="s">
        <v>772</v>
      </c>
      <c r="C36" s="16" t="s">
        <v>773</v>
      </c>
      <c r="D36" s="17" t="s">
        <v>69</v>
      </c>
      <c r="E36" s="18" t="s">
        <v>774</v>
      </c>
      <c r="F36" s="17" t="s">
        <v>775</v>
      </c>
      <c r="G36" s="17">
        <f aca="true" t="shared" si="1" ref="G36:G67">SUM(I36:W36)</f>
        <v>40</v>
      </c>
      <c r="H36" s="27"/>
      <c r="I36" s="17"/>
      <c r="J36" s="17"/>
      <c r="K36" s="17"/>
      <c r="L36" s="17"/>
      <c r="M36" s="17">
        <v>40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</row>
    <row r="37" spans="1:24" ht="15" customHeight="1">
      <c r="A37" s="17">
        <v>20</v>
      </c>
      <c r="B37" s="17" t="s">
        <v>475</v>
      </c>
      <c r="C37" s="16" t="s">
        <v>476</v>
      </c>
      <c r="D37" s="17" t="s">
        <v>69</v>
      </c>
      <c r="E37" s="18" t="s">
        <v>477</v>
      </c>
      <c r="F37" s="17" t="s">
        <v>294</v>
      </c>
      <c r="G37" s="17">
        <f t="shared" si="1"/>
        <v>35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>
        <v>35</v>
      </c>
      <c r="S37" s="17"/>
      <c r="T37" s="17"/>
      <c r="U37" s="17"/>
      <c r="V37" s="17"/>
      <c r="W37" s="17"/>
      <c r="X37" s="30"/>
    </row>
    <row r="38" spans="1:24" ht="15" customHeight="1">
      <c r="A38" s="17">
        <v>20</v>
      </c>
      <c r="B38" s="17" t="s">
        <v>776</v>
      </c>
      <c r="C38" s="16" t="s">
        <v>777</v>
      </c>
      <c r="D38" s="17" t="s">
        <v>69</v>
      </c>
      <c r="E38" s="18" t="s">
        <v>730</v>
      </c>
      <c r="F38" s="17" t="s">
        <v>713</v>
      </c>
      <c r="G38" s="17">
        <f t="shared" si="1"/>
        <v>35</v>
      </c>
      <c r="H38" s="27"/>
      <c r="I38" s="17"/>
      <c r="J38" s="17"/>
      <c r="K38" s="17"/>
      <c r="L38" s="17"/>
      <c r="M38" s="17">
        <v>35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0"/>
    </row>
    <row r="39" spans="1:24" ht="15" customHeight="1">
      <c r="A39" s="17">
        <v>21</v>
      </c>
      <c r="B39" s="17" t="s">
        <v>308</v>
      </c>
      <c r="C39" s="16" t="s">
        <v>309</v>
      </c>
      <c r="D39" s="17" t="s">
        <v>69</v>
      </c>
      <c r="E39" s="18" t="s">
        <v>310</v>
      </c>
      <c r="F39" s="17" t="s">
        <v>228</v>
      </c>
      <c r="G39" s="17">
        <f t="shared" si="1"/>
        <v>30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30</v>
      </c>
      <c r="U39" s="17"/>
      <c r="V39" s="17"/>
      <c r="W39" s="17"/>
      <c r="X39" s="30"/>
    </row>
    <row r="40" spans="1:24" ht="15" customHeight="1">
      <c r="A40" s="17">
        <v>21</v>
      </c>
      <c r="B40" s="17" t="s">
        <v>478</v>
      </c>
      <c r="C40" s="16" t="s">
        <v>479</v>
      </c>
      <c r="D40" s="17" t="s">
        <v>69</v>
      </c>
      <c r="E40" s="18" t="s">
        <v>13</v>
      </c>
      <c r="F40" s="17" t="s">
        <v>431</v>
      </c>
      <c r="G40" s="17">
        <f t="shared" si="1"/>
        <v>30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>
        <v>30</v>
      </c>
      <c r="S40" s="17"/>
      <c r="T40" s="17"/>
      <c r="U40" s="17"/>
      <c r="V40" s="17"/>
      <c r="W40" s="17"/>
      <c r="X40" s="30"/>
    </row>
    <row r="41" spans="1:24" ht="15" customHeight="1">
      <c r="A41" s="17">
        <v>22</v>
      </c>
      <c r="B41" s="17" t="s">
        <v>480</v>
      </c>
      <c r="C41" s="16" t="s">
        <v>481</v>
      </c>
      <c r="D41" s="17" t="s">
        <v>69</v>
      </c>
      <c r="E41" s="18" t="s">
        <v>13</v>
      </c>
      <c r="F41" s="17" t="s">
        <v>431</v>
      </c>
      <c r="G41" s="17">
        <f t="shared" si="1"/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>
        <v>25</v>
      </c>
      <c r="S41" s="17"/>
      <c r="T41" s="17"/>
      <c r="U41" s="17"/>
      <c r="V41" s="17"/>
      <c r="W41" s="17"/>
      <c r="X41" s="30"/>
    </row>
    <row r="42" spans="1:24" ht="15" customHeight="1">
      <c r="A42" s="17">
        <v>22</v>
      </c>
      <c r="B42" s="17" t="s">
        <v>778</v>
      </c>
      <c r="C42" s="16" t="s">
        <v>779</v>
      </c>
      <c r="D42" s="17" t="s">
        <v>69</v>
      </c>
      <c r="E42" s="18" t="s">
        <v>718</v>
      </c>
      <c r="F42" s="17" t="s">
        <v>713</v>
      </c>
      <c r="G42" s="17">
        <f t="shared" si="1"/>
        <v>25</v>
      </c>
      <c r="H42" s="27"/>
      <c r="I42" s="17"/>
      <c r="J42" s="17"/>
      <c r="K42" s="17"/>
      <c r="L42" s="17"/>
      <c r="M42" s="17">
        <v>25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/>
    </row>
    <row r="43" spans="1:24" ht="15" customHeight="1">
      <c r="A43" s="17">
        <v>23</v>
      </c>
      <c r="B43" s="17" t="s">
        <v>84</v>
      </c>
      <c r="C43" s="16" t="s">
        <v>85</v>
      </c>
      <c r="D43" s="17" t="s">
        <v>69</v>
      </c>
      <c r="E43" s="18" t="s">
        <v>86</v>
      </c>
      <c r="F43" s="17" t="s">
        <v>18</v>
      </c>
      <c r="G43" s="17">
        <f t="shared" si="1"/>
        <v>20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20</v>
      </c>
      <c r="X43" s="30"/>
    </row>
    <row r="44" spans="1:24" ht="15" customHeight="1">
      <c r="A44" s="17">
        <v>24</v>
      </c>
      <c r="B44" s="17" t="s">
        <v>780</v>
      </c>
      <c r="C44" s="16" t="s">
        <v>781</v>
      </c>
      <c r="D44" s="17" t="s">
        <v>69</v>
      </c>
      <c r="E44" s="18" t="s">
        <v>782</v>
      </c>
      <c r="F44" s="17" t="s">
        <v>713</v>
      </c>
      <c r="G44" s="17">
        <f t="shared" si="1"/>
        <v>15</v>
      </c>
      <c r="H44" s="27"/>
      <c r="I44" s="17"/>
      <c r="J44" s="17"/>
      <c r="K44" s="17"/>
      <c r="L44" s="17"/>
      <c r="M44" s="17">
        <v>15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0"/>
    </row>
    <row r="45" spans="1:24" ht="15" customHeight="1">
      <c r="A45" s="17">
        <v>25</v>
      </c>
      <c r="B45" s="17" t="s">
        <v>609</v>
      </c>
      <c r="C45" s="16" t="s">
        <v>610</v>
      </c>
      <c r="D45" s="17" t="s">
        <v>69</v>
      </c>
      <c r="E45" s="18" t="s">
        <v>611</v>
      </c>
      <c r="F45" s="17" t="s">
        <v>228</v>
      </c>
      <c r="G45" s="17">
        <f t="shared" si="1"/>
        <v>10</v>
      </c>
      <c r="H45" s="27"/>
      <c r="I45" s="17"/>
      <c r="J45" s="17"/>
      <c r="K45" s="17"/>
      <c r="L45" s="17"/>
      <c r="M45" s="17"/>
      <c r="N45" s="17">
        <v>3</v>
      </c>
      <c r="O45" s="17">
        <v>7</v>
      </c>
      <c r="P45" s="17"/>
      <c r="Q45" s="17"/>
      <c r="R45" s="17"/>
      <c r="S45" s="17"/>
      <c r="T45" s="17"/>
      <c r="U45" s="17"/>
      <c r="V45" s="17"/>
      <c r="W45" s="17"/>
      <c r="X45" s="30"/>
    </row>
    <row r="46" spans="1:24" ht="15" customHeight="1">
      <c r="A46" s="17">
        <v>26</v>
      </c>
      <c r="B46" s="17" t="s">
        <v>660</v>
      </c>
      <c r="C46" s="16" t="s">
        <v>661</v>
      </c>
      <c r="D46" s="17" t="s">
        <v>69</v>
      </c>
      <c r="E46" s="18" t="s">
        <v>662</v>
      </c>
      <c r="F46" s="17" t="s">
        <v>228</v>
      </c>
      <c r="G46" s="17">
        <f t="shared" si="1"/>
        <v>10</v>
      </c>
      <c r="H46" s="27"/>
      <c r="I46" s="17"/>
      <c r="J46" s="17"/>
      <c r="K46" s="17"/>
      <c r="L46" s="17"/>
      <c r="M46" s="17"/>
      <c r="N46" s="17">
        <v>10</v>
      </c>
      <c r="O46" s="17"/>
      <c r="P46" s="17"/>
      <c r="Q46" s="17"/>
      <c r="R46" s="17"/>
      <c r="S46" s="17"/>
      <c r="T46" s="17"/>
      <c r="U46" s="17"/>
      <c r="V46" s="17"/>
      <c r="W46" s="17"/>
      <c r="X46" s="30"/>
    </row>
    <row r="47" spans="1:24" ht="15" customHeight="1">
      <c r="A47" s="17">
        <v>27</v>
      </c>
      <c r="B47" s="17" t="s">
        <v>783</v>
      </c>
      <c r="C47" s="16" t="s">
        <v>784</v>
      </c>
      <c r="D47" s="17" t="s">
        <v>69</v>
      </c>
      <c r="E47" s="18" t="s">
        <v>785</v>
      </c>
      <c r="F47" s="17" t="s">
        <v>713</v>
      </c>
      <c r="G47" s="17">
        <f t="shared" si="1"/>
        <v>10</v>
      </c>
      <c r="H47" s="27"/>
      <c r="I47" s="17"/>
      <c r="J47" s="17"/>
      <c r="K47" s="17"/>
      <c r="L47" s="17"/>
      <c r="M47" s="17">
        <v>10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0"/>
    </row>
    <row r="48" spans="1:24" ht="15" customHeight="1">
      <c r="A48" s="17">
        <v>28</v>
      </c>
      <c r="B48" s="17" t="s">
        <v>786</v>
      </c>
      <c r="C48" s="16" t="s">
        <v>787</v>
      </c>
      <c r="D48" s="17" t="s">
        <v>69</v>
      </c>
      <c r="E48" s="18" t="s">
        <v>718</v>
      </c>
      <c r="F48" s="17" t="s">
        <v>713</v>
      </c>
      <c r="G48" s="17">
        <f t="shared" si="1"/>
        <v>9</v>
      </c>
      <c r="H48" s="27"/>
      <c r="I48" s="17"/>
      <c r="J48" s="17"/>
      <c r="K48" s="17"/>
      <c r="L48" s="17"/>
      <c r="M48" s="17">
        <v>9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30"/>
    </row>
    <row r="49" spans="1:24" ht="15" customHeight="1">
      <c r="A49" s="17">
        <v>29</v>
      </c>
      <c r="B49" s="17" t="s">
        <v>788</v>
      </c>
      <c r="C49" s="16" t="s">
        <v>789</v>
      </c>
      <c r="D49" s="17" t="s">
        <v>69</v>
      </c>
      <c r="E49" s="18" t="s">
        <v>718</v>
      </c>
      <c r="F49" s="17" t="s">
        <v>713</v>
      </c>
      <c r="G49" s="17">
        <f t="shared" si="1"/>
        <v>8</v>
      </c>
      <c r="H49" s="27"/>
      <c r="I49" s="17"/>
      <c r="J49" s="17"/>
      <c r="K49" s="17"/>
      <c r="L49" s="17"/>
      <c r="M49" s="17">
        <v>8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0"/>
    </row>
    <row r="50" spans="1:24" ht="15" customHeight="1">
      <c r="A50" s="17">
        <v>30</v>
      </c>
      <c r="B50" s="17" t="s">
        <v>790</v>
      </c>
      <c r="C50" s="16" t="s">
        <v>791</v>
      </c>
      <c r="D50" s="17" t="s">
        <v>69</v>
      </c>
      <c r="E50" s="18" t="s">
        <v>730</v>
      </c>
      <c r="F50" s="17" t="s">
        <v>713</v>
      </c>
      <c r="G50" s="17">
        <f t="shared" si="1"/>
        <v>7</v>
      </c>
      <c r="H50" s="27"/>
      <c r="I50" s="17"/>
      <c r="J50" s="17"/>
      <c r="K50" s="17"/>
      <c r="L50" s="17"/>
      <c r="M50" s="17">
        <v>7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0"/>
    </row>
    <row r="51" spans="1:24" ht="15" customHeight="1">
      <c r="A51" s="17">
        <v>31</v>
      </c>
      <c r="B51" s="17" t="s">
        <v>792</v>
      </c>
      <c r="C51" s="16" t="s">
        <v>793</v>
      </c>
      <c r="D51" s="17" t="s">
        <v>69</v>
      </c>
      <c r="E51" s="18" t="s">
        <v>730</v>
      </c>
      <c r="F51" s="17" t="s">
        <v>713</v>
      </c>
      <c r="G51" s="17">
        <f t="shared" si="1"/>
        <v>6</v>
      </c>
      <c r="H51" s="27"/>
      <c r="I51" s="17"/>
      <c r="J51" s="17"/>
      <c r="K51" s="17"/>
      <c r="L51" s="17"/>
      <c r="M51" s="17">
        <v>6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0"/>
    </row>
    <row r="52" spans="1:24" ht="15" customHeight="1">
      <c r="A52" s="17">
        <v>32</v>
      </c>
      <c r="B52" s="17" t="s">
        <v>794</v>
      </c>
      <c r="C52" s="16" t="s">
        <v>795</v>
      </c>
      <c r="D52" s="17" t="s">
        <v>69</v>
      </c>
      <c r="E52" s="18" t="s">
        <v>730</v>
      </c>
      <c r="F52" s="17" t="s">
        <v>713</v>
      </c>
      <c r="G52" s="17">
        <f t="shared" si="1"/>
        <v>5</v>
      </c>
      <c r="H52" s="27"/>
      <c r="I52" s="17"/>
      <c r="J52" s="17"/>
      <c r="K52" s="17"/>
      <c r="L52" s="17"/>
      <c r="M52" s="17">
        <v>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0"/>
    </row>
    <row r="53" spans="1:24" ht="15" customHeight="1">
      <c r="A53" s="17">
        <v>33</v>
      </c>
      <c r="B53" s="17" t="s">
        <v>663</v>
      </c>
      <c r="C53" s="16" t="s">
        <v>664</v>
      </c>
      <c r="D53" s="17" t="s">
        <v>69</v>
      </c>
      <c r="E53" s="18" t="s">
        <v>327</v>
      </c>
      <c r="F53" s="17" t="s">
        <v>228</v>
      </c>
      <c r="G53" s="17">
        <f t="shared" si="1"/>
        <v>2</v>
      </c>
      <c r="H53" s="27"/>
      <c r="I53" s="17"/>
      <c r="J53" s="17"/>
      <c r="K53" s="17"/>
      <c r="L53" s="17"/>
      <c r="M53" s="17"/>
      <c r="N53" s="17">
        <v>2</v>
      </c>
      <c r="O53" s="17"/>
      <c r="P53" s="17"/>
      <c r="Q53" s="17"/>
      <c r="R53" s="17"/>
      <c r="S53" s="17"/>
      <c r="T53" s="17"/>
      <c r="U53" s="17"/>
      <c r="V53" s="17"/>
      <c r="W53" s="17"/>
      <c r="X53" s="30"/>
    </row>
    <row r="54" spans="1:24" ht="15" customHeight="1">
      <c r="A54" s="17">
        <v>34</v>
      </c>
      <c r="B54" s="17" t="s">
        <v>202</v>
      </c>
      <c r="C54" s="16" t="s">
        <v>203</v>
      </c>
      <c r="D54" s="17" t="s">
        <v>69</v>
      </c>
      <c r="E54" s="18" t="s">
        <v>13</v>
      </c>
      <c r="F54" s="17" t="s">
        <v>18</v>
      </c>
      <c r="G54" s="17">
        <f t="shared" si="1"/>
        <v>1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1</v>
      </c>
      <c r="V54" s="17"/>
      <c r="W54" s="17"/>
      <c r="X54" s="30"/>
    </row>
    <row r="55" spans="1:24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0"/>
    </row>
    <row r="56" spans="1:24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0"/>
    </row>
    <row r="57" spans="1:24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0"/>
    </row>
    <row r="58" spans="1:24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0"/>
    </row>
    <row r="59" spans="1:24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0"/>
    </row>
    <row r="60" spans="1:24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30"/>
    </row>
    <row r="61" spans="1:24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30"/>
    </row>
    <row r="62" spans="1:24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30"/>
    </row>
    <row r="63" spans="1:24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0"/>
    </row>
    <row r="64" spans="1:24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30"/>
    </row>
    <row r="65" spans="1:24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0"/>
    </row>
    <row r="66" spans="1:24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30"/>
    </row>
    <row r="67" spans="1:24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30"/>
    </row>
    <row r="68" spans="1:24" ht="15" customHeight="1">
      <c r="A68" s="17"/>
      <c r="B68" s="17"/>
      <c r="C68" s="16"/>
      <c r="D68" s="17"/>
      <c r="E68" s="18"/>
      <c r="F68" s="17"/>
      <c r="G68" s="17">
        <f aca="true" t="shared" si="2" ref="G68:G131">SUM(I68:W68)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30"/>
    </row>
    <row r="69" spans="1:24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0"/>
    </row>
    <row r="70" spans="1:24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0"/>
    </row>
    <row r="71" spans="1:24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0"/>
    </row>
    <row r="72" spans="1:24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0"/>
    </row>
    <row r="73" spans="1:24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30"/>
    </row>
    <row r="74" spans="1:24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0"/>
    </row>
    <row r="75" spans="1:24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0"/>
    </row>
    <row r="76" spans="1:24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0"/>
    </row>
    <row r="77" spans="1:24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0"/>
    </row>
    <row r="78" spans="1:24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0"/>
    </row>
    <row r="79" spans="1:24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0"/>
    </row>
    <row r="80" spans="1:24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</row>
    <row r="81" spans="1:24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0"/>
    </row>
    <row r="82" spans="1:24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0"/>
    </row>
    <row r="83" spans="1:24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</row>
    <row r="84" spans="1:24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0"/>
    </row>
    <row r="85" spans="1:24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0"/>
    </row>
    <row r="86" spans="1:24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0"/>
    </row>
    <row r="87" spans="1:24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0"/>
    </row>
    <row r="88" spans="1:24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0"/>
    </row>
    <row r="89" spans="1:24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0"/>
    </row>
    <row r="90" spans="1:24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0"/>
    </row>
    <row r="91" spans="1:24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0"/>
    </row>
    <row r="92" spans="1:24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0"/>
    </row>
    <row r="93" spans="1:24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0"/>
    </row>
    <row r="94" spans="1:24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0"/>
    </row>
    <row r="95" spans="1:24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0"/>
    </row>
    <row r="96" spans="1:24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0"/>
    </row>
    <row r="97" spans="1:24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0"/>
    </row>
    <row r="98" spans="1:24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30"/>
    </row>
    <row r="99" spans="1:24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30"/>
    </row>
    <row r="100" spans="1:24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30"/>
    </row>
    <row r="101" spans="1:24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0"/>
    </row>
    <row r="102" spans="1:24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30"/>
    </row>
    <row r="103" spans="1:24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30"/>
    </row>
    <row r="104" spans="1:24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30"/>
    </row>
    <row r="105" spans="1:24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30"/>
    </row>
    <row r="106" spans="1:24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0"/>
    </row>
    <row r="107" spans="1:24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30"/>
    </row>
    <row r="108" spans="1:24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30"/>
    </row>
    <row r="109" spans="1:24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0"/>
    </row>
    <row r="110" spans="1:24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0"/>
    </row>
    <row r="111" spans="1:24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30"/>
    </row>
    <row r="112" spans="1:24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0"/>
    </row>
    <row r="113" spans="1:24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0"/>
    </row>
    <row r="114" spans="1:24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0"/>
    </row>
    <row r="115" spans="1:24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0"/>
    </row>
    <row r="116" spans="1:24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0"/>
    </row>
    <row r="117" spans="1:24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0"/>
    </row>
    <row r="118" spans="1:24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0"/>
    </row>
    <row r="119" spans="1:24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0"/>
    </row>
    <row r="120" spans="1:24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0"/>
    </row>
    <row r="121" spans="1:24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0"/>
    </row>
    <row r="122" spans="1:24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0"/>
    </row>
    <row r="123" spans="1:24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30"/>
    </row>
    <row r="124" spans="1:24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0"/>
    </row>
    <row r="125" spans="1:24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0"/>
    </row>
    <row r="126" spans="1:24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30"/>
    </row>
    <row r="127" spans="1:24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30"/>
    </row>
    <row r="128" spans="1:24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30"/>
    </row>
    <row r="129" spans="1:24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30"/>
    </row>
    <row r="130" spans="1:24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0"/>
    </row>
    <row r="131" spans="1:24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30"/>
    </row>
    <row r="132" spans="1:24" ht="15" customHeight="1">
      <c r="A132" s="17"/>
      <c r="B132" s="17"/>
      <c r="C132" s="16"/>
      <c r="D132" s="17"/>
      <c r="E132" s="18"/>
      <c r="F132" s="17"/>
      <c r="G132" s="17">
        <f>SUM(I132:W132)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30"/>
    </row>
    <row r="133" spans="1:24" ht="15" customHeight="1">
      <c r="A133" s="17"/>
      <c r="B133" s="17"/>
      <c r="C133" s="16"/>
      <c r="D133" s="17"/>
      <c r="E133" s="18"/>
      <c r="F133" s="17"/>
      <c r="G133" s="17">
        <f>SUM(I133:W133)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30"/>
    </row>
    <row r="134" spans="1:24" ht="15" customHeight="1">
      <c r="A134" s="17"/>
      <c r="B134" s="17"/>
      <c r="C134" s="16"/>
      <c r="D134" s="17"/>
      <c r="E134" s="18"/>
      <c r="F134" s="17"/>
      <c r="G134" s="17">
        <f>SUM(I134:W134)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30"/>
    </row>
    <row r="135" spans="1:24" ht="15" customHeight="1">
      <c r="A135" s="17"/>
      <c r="B135" s="17"/>
      <c r="C135" s="16"/>
      <c r="D135" s="17"/>
      <c r="E135" s="18"/>
      <c r="F135" s="17"/>
      <c r="G135" s="17">
        <f>SUM(I135:W135)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30"/>
    </row>
    <row r="136" spans="1:24" ht="15" customHeight="1">
      <c r="A136" s="17"/>
      <c r="B136" s="17"/>
      <c r="C136" s="16"/>
      <c r="D136" s="17"/>
      <c r="E136" s="18"/>
      <c r="F136" s="17"/>
      <c r="G136" s="17">
        <f>SUM(I136:W136)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30"/>
    </row>
    <row r="137" spans="1:24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30"/>
    </row>
    <row r="138" spans="1:24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0"/>
    </row>
    <row r="139" spans="1:24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30"/>
    </row>
    <row r="140" spans="1:25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5"/>
      <c r="Y140" s="13"/>
    </row>
    <row r="141" spans="1:24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5"/>
    </row>
  </sheetData>
  <sheetProtection password="E42B" sheet="1"/>
  <mergeCells count="17">
    <mergeCell ref="W1:W2"/>
    <mergeCell ref="N1:N2"/>
    <mergeCell ref="A2:G2"/>
    <mergeCell ref="A1:G1"/>
    <mergeCell ref="I1:I2"/>
    <mergeCell ref="S1:S2"/>
    <mergeCell ref="L1:L2"/>
    <mergeCell ref="U1:U2"/>
    <mergeCell ref="R1:R2"/>
    <mergeCell ref="Q1:Q2"/>
    <mergeCell ref="J1:J2"/>
    <mergeCell ref="P1:P2"/>
    <mergeCell ref="O1:O2"/>
    <mergeCell ref="T1:T2"/>
    <mergeCell ref="V1:V2"/>
    <mergeCell ref="K1:K2"/>
    <mergeCell ref="M1:M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7.140625" style="4" customWidth="1"/>
    <col min="11" max="11" width="6.421875" style="4" customWidth="1"/>
    <col min="12" max="12" width="6.57421875" style="4" customWidth="1"/>
    <col min="13" max="13" width="6.421875" style="4" customWidth="1"/>
    <col min="14" max="14" width="6.00390625" style="4" customWidth="1"/>
    <col min="15" max="15" width="6.57421875" style="4" customWidth="1"/>
    <col min="16" max="16" width="6.8515625" style="4" customWidth="1"/>
    <col min="17" max="17" width="6.7109375" style="4" customWidth="1"/>
    <col min="18" max="18" width="6.57421875" style="4" customWidth="1"/>
    <col min="19" max="19" width="6.28125" style="4" customWidth="1"/>
    <col min="20" max="20" width="6.7109375" style="4" customWidth="1"/>
    <col min="21" max="21" width="6.421875" style="4" customWidth="1"/>
    <col min="22" max="23" width="6.0039062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 t="s">
        <v>683</v>
      </c>
      <c r="M1" s="40" t="s">
        <v>709</v>
      </c>
      <c r="N1" s="40" t="s">
        <v>631</v>
      </c>
      <c r="O1" s="40" t="s">
        <v>570</v>
      </c>
      <c r="P1" s="40" t="s">
        <v>560</v>
      </c>
      <c r="Q1" s="40" t="s">
        <v>528</v>
      </c>
      <c r="R1" s="39" t="s">
        <v>428</v>
      </c>
      <c r="S1" s="39" t="s">
        <v>416</v>
      </c>
      <c r="T1" s="39" t="s">
        <v>225</v>
      </c>
      <c r="U1" s="39" t="s">
        <v>164</v>
      </c>
      <c r="V1" s="39" t="s">
        <v>144</v>
      </c>
      <c r="W1" s="39" t="s">
        <v>8</v>
      </c>
      <c r="X1" s="26"/>
    </row>
    <row r="2" spans="1:25" s="4" customFormat="1" ht="69.75" customHeight="1">
      <c r="A2" s="33" t="s">
        <v>853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39"/>
      <c r="S2" s="39"/>
      <c r="T2" s="39"/>
      <c r="U2" s="39"/>
      <c r="V2" s="39"/>
      <c r="W2" s="39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529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87</v>
      </c>
      <c r="C4" s="16" t="s">
        <v>88</v>
      </c>
      <c r="D4" s="17" t="s">
        <v>89</v>
      </c>
      <c r="E4" s="18" t="s">
        <v>25</v>
      </c>
      <c r="F4" s="17" t="s">
        <v>18</v>
      </c>
      <c r="G4" s="17">
        <f aca="true" t="shared" si="0" ref="G4:G42">SUM(I4:W4)</f>
        <v>340</v>
      </c>
      <c r="H4" s="27"/>
      <c r="I4" s="17"/>
      <c r="J4" s="17"/>
      <c r="K4" s="17"/>
      <c r="L4" s="17"/>
      <c r="M4" s="17"/>
      <c r="N4" s="17"/>
      <c r="O4" s="17"/>
      <c r="P4" s="17">
        <v>60</v>
      </c>
      <c r="Q4" s="17">
        <v>100</v>
      </c>
      <c r="R4" s="17"/>
      <c r="S4" s="17">
        <v>60</v>
      </c>
      <c r="T4" s="17"/>
      <c r="U4" s="17">
        <v>60</v>
      </c>
      <c r="V4" s="17"/>
      <c r="W4" s="17">
        <v>60</v>
      </c>
      <c r="X4" s="30"/>
    </row>
    <row r="5" spans="1:24" ht="15" customHeight="1">
      <c r="A5" s="17">
        <v>2</v>
      </c>
      <c r="B5" s="17" t="s">
        <v>94</v>
      </c>
      <c r="C5" s="16" t="s">
        <v>95</v>
      </c>
      <c r="D5" s="17" t="s">
        <v>89</v>
      </c>
      <c r="E5" s="18" t="s">
        <v>25</v>
      </c>
      <c r="F5" s="17" t="s">
        <v>18</v>
      </c>
      <c r="G5" s="17">
        <f t="shared" si="0"/>
        <v>260</v>
      </c>
      <c r="H5" s="27"/>
      <c r="I5" s="17"/>
      <c r="J5" s="17"/>
      <c r="K5" s="17"/>
      <c r="L5" s="17"/>
      <c r="M5" s="17"/>
      <c r="N5" s="17"/>
      <c r="O5" s="17"/>
      <c r="P5" s="17">
        <v>45</v>
      </c>
      <c r="Q5" s="17">
        <v>90</v>
      </c>
      <c r="R5" s="17"/>
      <c r="S5" s="17">
        <v>45</v>
      </c>
      <c r="T5" s="17"/>
      <c r="U5" s="17">
        <v>30</v>
      </c>
      <c r="V5" s="17"/>
      <c r="W5" s="17">
        <v>50</v>
      </c>
      <c r="X5" s="30"/>
    </row>
    <row r="6" spans="1:24" ht="15" customHeight="1">
      <c r="A6" s="17">
        <v>3</v>
      </c>
      <c r="B6" s="17" t="s">
        <v>208</v>
      </c>
      <c r="C6" s="16" t="s">
        <v>209</v>
      </c>
      <c r="D6" s="17" t="s">
        <v>89</v>
      </c>
      <c r="E6" s="18" t="s">
        <v>13</v>
      </c>
      <c r="F6" s="17" t="s">
        <v>18</v>
      </c>
      <c r="G6" s="17">
        <f t="shared" si="0"/>
        <v>260</v>
      </c>
      <c r="H6" s="27"/>
      <c r="I6" s="17"/>
      <c r="J6" s="17"/>
      <c r="K6" s="17"/>
      <c r="L6" s="17">
        <v>90</v>
      </c>
      <c r="M6" s="17"/>
      <c r="N6" s="17"/>
      <c r="O6" s="17"/>
      <c r="P6" s="17">
        <v>30</v>
      </c>
      <c r="Q6" s="17">
        <v>80</v>
      </c>
      <c r="R6" s="17"/>
      <c r="S6" s="17">
        <v>40</v>
      </c>
      <c r="T6" s="17"/>
      <c r="U6" s="17">
        <v>20</v>
      </c>
      <c r="V6" s="17"/>
      <c r="W6" s="17"/>
      <c r="X6" s="30"/>
    </row>
    <row r="7" spans="1:24" ht="15" customHeight="1">
      <c r="A7" s="17">
        <v>4</v>
      </c>
      <c r="B7" s="17" t="s">
        <v>204</v>
      </c>
      <c r="C7" s="16" t="s">
        <v>205</v>
      </c>
      <c r="D7" s="17" t="s">
        <v>89</v>
      </c>
      <c r="E7" s="18" t="s">
        <v>13</v>
      </c>
      <c r="F7" s="17" t="s">
        <v>18</v>
      </c>
      <c r="G7" s="17">
        <f t="shared" si="0"/>
        <v>255</v>
      </c>
      <c r="H7" s="27"/>
      <c r="I7" s="17"/>
      <c r="J7" s="17"/>
      <c r="K7" s="17"/>
      <c r="L7" s="17">
        <v>100</v>
      </c>
      <c r="M7" s="17"/>
      <c r="N7" s="17"/>
      <c r="O7" s="17"/>
      <c r="P7" s="17">
        <v>50</v>
      </c>
      <c r="Q7" s="17"/>
      <c r="R7" s="17"/>
      <c r="S7" s="17">
        <v>50</v>
      </c>
      <c r="T7" s="17"/>
      <c r="U7" s="17">
        <v>55</v>
      </c>
      <c r="V7" s="17"/>
      <c r="W7" s="17"/>
      <c r="X7" s="30"/>
    </row>
    <row r="8" spans="1:24" ht="15" customHeight="1">
      <c r="A8" s="17">
        <v>5</v>
      </c>
      <c r="B8" s="17" t="s">
        <v>206</v>
      </c>
      <c r="C8" s="16" t="s">
        <v>207</v>
      </c>
      <c r="D8" s="17" t="s">
        <v>89</v>
      </c>
      <c r="E8" s="18" t="s">
        <v>13</v>
      </c>
      <c r="F8" s="17" t="s">
        <v>18</v>
      </c>
      <c r="G8" s="17">
        <f t="shared" si="0"/>
        <v>160</v>
      </c>
      <c r="H8" s="27"/>
      <c r="I8" s="17"/>
      <c r="J8" s="17"/>
      <c r="K8" s="17"/>
      <c r="L8" s="17"/>
      <c r="M8" s="17"/>
      <c r="N8" s="17"/>
      <c r="O8" s="17"/>
      <c r="P8" s="17">
        <v>55</v>
      </c>
      <c r="Q8" s="17"/>
      <c r="R8" s="17"/>
      <c r="S8" s="17">
        <v>55</v>
      </c>
      <c r="T8" s="17"/>
      <c r="U8" s="17">
        <v>50</v>
      </c>
      <c r="V8" s="17"/>
      <c r="W8" s="17"/>
      <c r="X8" s="30"/>
    </row>
    <row r="9" spans="1:24" ht="15" customHeight="1">
      <c r="A9" s="17">
        <v>6</v>
      </c>
      <c r="B9" s="17" t="s">
        <v>96</v>
      </c>
      <c r="C9" s="16" t="s">
        <v>97</v>
      </c>
      <c r="D9" s="17" t="s">
        <v>89</v>
      </c>
      <c r="E9" s="18" t="s">
        <v>13</v>
      </c>
      <c r="F9" s="17" t="s">
        <v>18</v>
      </c>
      <c r="G9" s="17">
        <f t="shared" si="0"/>
        <v>140</v>
      </c>
      <c r="H9" s="27"/>
      <c r="I9" s="17"/>
      <c r="J9" s="17"/>
      <c r="K9" s="17"/>
      <c r="L9" s="17">
        <v>85</v>
      </c>
      <c r="M9" s="17"/>
      <c r="N9" s="17"/>
      <c r="O9" s="17"/>
      <c r="P9" s="17"/>
      <c r="Q9" s="17"/>
      <c r="R9" s="17"/>
      <c r="S9" s="17"/>
      <c r="T9" s="17"/>
      <c r="U9" s="17">
        <v>10</v>
      </c>
      <c r="V9" s="17"/>
      <c r="W9" s="17">
        <v>45</v>
      </c>
      <c r="X9" s="30"/>
    </row>
    <row r="10" spans="1:24" ht="15" customHeight="1">
      <c r="A10" s="17">
        <v>7</v>
      </c>
      <c r="B10" s="17" t="s">
        <v>320</v>
      </c>
      <c r="C10" s="16" t="s">
        <v>321</v>
      </c>
      <c r="D10" s="17" t="s">
        <v>89</v>
      </c>
      <c r="E10" s="18" t="s">
        <v>322</v>
      </c>
      <c r="F10" s="17" t="s">
        <v>228</v>
      </c>
      <c r="G10" s="17">
        <f t="shared" si="0"/>
        <v>130</v>
      </c>
      <c r="H10" s="27"/>
      <c r="I10" s="17"/>
      <c r="J10" s="17"/>
      <c r="K10" s="17"/>
      <c r="L10" s="17"/>
      <c r="M10" s="17"/>
      <c r="N10" s="17">
        <v>40</v>
      </c>
      <c r="O10" s="17">
        <v>40</v>
      </c>
      <c r="P10" s="17"/>
      <c r="Q10" s="17"/>
      <c r="R10" s="17"/>
      <c r="S10" s="17"/>
      <c r="T10" s="17">
        <v>50</v>
      </c>
      <c r="U10" s="17"/>
      <c r="V10" s="17"/>
      <c r="W10" s="17"/>
      <c r="X10" s="30"/>
    </row>
    <row r="11" spans="1:24" ht="15" customHeight="1">
      <c r="A11" s="17">
        <v>8</v>
      </c>
      <c r="B11" s="17" t="s">
        <v>317</v>
      </c>
      <c r="C11" s="16" t="s">
        <v>318</v>
      </c>
      <c r="D11" s="17" t="s">
        <v>89</v>
      </c>
      <c r="E11" s="18" t="s">
        <v>319</v>
      </c>
      <c r="F11" s="17" t="s">
        <v>228</v>
      </c>
      <c r="G11" s="17">
        <f t="shared" si="0"/>
        <v>115</v>
      </c>
      <c r="H11" s="27"/>
      <c r="I11" s="17"/>
      <c r="J11" s="17"/>
      <c r="K11" s="17"/>
      <c r="L11" s="17"/>
      <c r="M11" s="17"/>
      <c r="N11" s="17">
        <v>60</v>
      </c>
      <c r="O11" s="17"/>
      <c r="P11" s="17"/>
      <c r="Q11" s="17"/>
      <c r="R11" s="17"/>
      <c r="S11" s="17"/>
      <c r="T11" s="17">
        <v>55</v>
      </c>
      <c r="U11" s="17"/>
      <c r="V11" s="17"/>
      <c r="W11" s="17"/>
      <c r="X11" s="30"/>
    </row>
    <row r="12" spans="1:24" ht="15" customHeight="1">
      <c r="A12" s="17">
        <v>9</v>
      </c>
      <c r="B12" s="17" t="s">
        <v>331</v>
      </c>
      <c r="C12" s="16" t="s">
        <v>332</v>
      </c>
      <c r="D12" s="17" t="s">
        <v>89</v>
      </c>
      <c r="E12" s="18" t="s">
        <v>327</v>
      </c>
      <c r="F12" s="17" t="s">
        <v>228</v>
      </c>
      <c r="G12" s="17">
        <f t="shared" si="0"/>
        <v>75</v>
      </c>
      <c r="H12" s="27"/>
      <c r="I12" s="17"/>
      <c r="J12" s="17"/>
      <c r="K12" s="17"/>
      <c r="L12" s="17"/>
      <c r="M12" s="17"/>
      <c r="N12" s="17">
        <v>50</v>
      </c>
      <c r="O12" s="17"/>
      <c r="P12" s="17"/>
      <c r="Q12" s="17"/>
      <c r="R12" s="17"/>
      <c r="S12" s="17"/>
      <c r="T12" s="17">
        <v>25</v>
      </c>
      <c r="U12" s="17"/>
      <c r="V12" s="17"/>
      <c r="W12" s="17"/>
      <c r="X12" s="30"/>
    </row>
    <row r="13" spans="1:24" ht="15" customHeight="1">
      <c r="A13" s="17">
        <v>10</v>
      </c>
      <c r="B13" s="17" t="s">
        <v>158</v>
      </c>
      <c r="C13" s="16" t="s">
        <v>159</v>
      </c>
      <c r="D13" s="17" t="s">
        <v>89</v>
      </c>
      <c r="E13" s="18" t="s">
        <v>160</v>
      </c>
      <c r="F13" s="17" t="s">
        <v>148</v>
      </c>
      <c r="G13" s="17">
        <f t="shared" si="0"/>
        <v>60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60</v>
      </c>
      <c r="W13" s="17"/>
      <c r="X13" s="30"/>
    </row>
    <row r="14" spans="1:24" ht="15" customHeight="1">
      <c r="A14" s="17">
        <v>10</v>
      </c>
      <c r="B14" s="17" t="s">
        <v>314</v>
      </c>
      <c r="C14" s="16" t="s">
        <v>315</v>
      </c>
      <c r="D14" s="17" t="s">
        <v>89</v>
      </c>
      <c r="E14" s="18" t="s">
        <v>316</v>
      </c>
      <c r="F14" s="17" t="s">
        <v>228</v>
      </c>
      <c r="G14" s="17">
        <f t="shared" si="0"/>
        <v>60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60</v>
      </c>
      <c r="U14" s="17"/>
      <c r="V14" s="17"/>
      <c r="W14" s="17"/>
      <c r="X14" s="30"/>
    </row>
    <row r="15" spans="1:24" ht="15" customHeight="1">
      <c r="A15" s="17">
        <v>10</v>
      </c>
      <c r="B15" s="17" t="s">
        <v>482</v>
      </c>
      <c r="C15" s="16" t="s">
        <v>483</v>
      </c>
      <c r="D15" s="17" t="s">
        <v>89</v>
      </c>
      <c r="E15" s="18" t="s">
        <v>484</v>
      </c>
      <c r="F15" s="17" t="s">
        <v>431</v>
      </c>
      <c r="G15" s="17">
        <f t="shared" si="0"/>
        <v>60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60</v>
      </c>
      <c r="S15" s="17"/>
      <c r="T15" s="17"/>
      <c r="U15" s="17"/>
      <c r="V15" s="17"/>
      <c r="W15" s="17"/>
      <c r="X15" s="30"/>
    </row>
    <row r="16" spans="1:24" ht="15" customHeight="1">
      <c r="A16" s="17">
        <v>11</v>
      </c>
      <c r="B16" s="17" t="s">
        <v>796</v>
      </c>
      <c r="C16" s="16" t="s">
        <v>797</v>
      </c>
      <c r="D16" s="17" t="s">
        <v>89</v>
      </c>
      <c r="E16" s="18" t="s">
        <v>782</v>
      </c>
      <c r="F16" s="17" t="s">
        <v>713</v>
      </c>
      <c r="G16" s="17">
        <f t="shared" si="0"/>
        <v>60</v>
      </c>
      <c r="H16" s="27"/>
      <c r="I16" s="17"/>
      <c r="J16" s="17"/>
      <c r="K16" s="17"/>
      <c r="L16" s="17"/>
      <c r="M16" s="17">
        <v>60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30"/>
    </row>
    <row r="17" spans="1:24" ht="15" customHeight="1">
      <c r="A17" s="17">
        <v>11</v>
      </c>
      <c r="B17" s="17" t="s">
        <v>90</v>
      </c>
      <c r="C17" s="16" t="s">
        <v>91</v>
      </c>
      <c r="D17" s="17" t="s">
        <v>89</v>
      </c>
      <c r="E17" s="18" t="s">
        <v>92</v>
      </c>
      <c r="F17" s="17" t="s">
        <v>93</v>
      </c>
      <c r="G17" s="17">
        <f t="shared" si="0"/>
        <v>55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55</v>
      </c>
      <c r="X17" s="30"/>
    </row>
    <row r="18" spans="1:24" ht="15" customHeight="1">
      <c r="A18" s="17">
        <v>11</v>
      </c>
      <c r="B18" s="17" t="s">
        <v>485</v>
      </c>
      <c r="C18" s="16" t="s">
        <v>486</v>
      </c>
      <c r="D18" s="17" t="s">
        <v>89</v>
      </c>
      <c r="E18" s="18" t="s">
        <v>487</v>
      </c>
      <c r="F18" s="17" t="s">
        <v>431</v>
      </c>
      <c r="G18" s="17">
        <f t="shared" si="0"/>
        <v>55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>
        <v>55</v>
      </c>
      <c r="S18" s="17"/>
      <c r="T18" s="17"/>
      <c r="U18" s="17"/>
      <c r="V18" s="17"/>
      <c r="W18" s="17"/>
      <c r="X18" s="30"/>
    </row>
    <row r="19" spans="1:24" ht="15" customHeight="1">
      <c r="A19" s="17">
        <v>11</v>
      </c>
      <c r="B19" s="17" t="s">
        <v>665</v>
      </c>
      <c r="C19" s="16" t="s">
        <v>666</v>
      </c>
      <c r="D19" s="17" t="s">
        <v>89</v>
      </c>
      <c r="E19" s="18" t="s">
        <v>667</v>
      </c>
      <c r="F19" s="17" t="s">
        <v>228</v>
      </c>
      <c r="G19" s="17">
        <f t="shared" si="0"/>
        <v>55</v>
      </c>
      <c r="H19" s="27"/>
      <c r="I19" s="17"/>
      <c r="J19" s="17"/>
      <c r="K19" s="17"/>
      <c r="L19" s="17"/>
      <c r="M19" s="17"/>
      <c r="N19" s="17">
        <v>55</v>
      </c>
      <c r="O19" s="17"/>
      <c r="P19" s="17"/>
      <c r="Q19" s="17"/>
      <c r="R19" s="17"/>
      <c r="S19" s="17"/>
      <c r="T19" s="17"/>
      <c r="U19" s="17"/>
      <c r="V19" s="17"/>
      <c r="W19" s="17"/>
      <c r="X19" s="30"/>
    </row>
    <row r="20" spans="1:24" ht="15" customHeight="1">
      <c r="A20" s="17">
        <v>11</v>
      </c>
      <c r="B20" s="17" t="s">
        <v>798</v>
      </c>
      <c r="C20" s="16" t="s">
        <v>799</v>
      </c>
      <c r="D20" s="17" t="s">
        <v>89</v>
      </c>
      <c r="E20" s="18" t="s">
        <v>730</v>
      </c>
      <c r="F20" s="17" t="s">
        <v>713</v>
      </c>
      <c r="G20" s="17">
        <f t="shared" si="0"/>
        <v>55</v>
      </c>
      <c r="H20" s="27"/>
      <c r="I20" s="17"/>
      <c r="J20" s="17"/>
      <c r="K20" s="17"/>
      <c r="L20" s="17"/>
      <c r="M20" s="17">
        <v>55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0"/>
    </row>
    <row r="21" spans="1:24" ht="15" customHeight="1">
      <c r="A21" s="17">
        <v>12</v>
      </c>
      <c r="B21" s="17" t="s">
        <v>488</v>
      </c>
      <c r="C21" s="16" t="s">
        <v>489</v>
      </c>
      <c r="D21" s="17" t="s">
        <v>89</v>
      </c>
      <c r="E21" s="18" t="s">
        <v>13</v>
      </c>
      <c r="F21" s="17" t="s">
        <v>431</v>
      </c>
      <c r="G21" s="17">
        <f t="shared" si="0"/>
        <v>50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>
        <v>50</v>
      </c>
      <c r="S21" s="17"/>
      <c r="T21" s="17"/>
      <c r="U21" s="17"/>
      <c r="V21" s="17"/>
      <c r="W21" s="17"/>
      <c r="X21" s="30"/>
    </row>
    <row r="22" spans="1:24" ht="15" customHeight="1">
      <c r="A22" s="17">
        <v>12</v>
      </c>
      <c r="B22" s="17" t="s">
        <v>800</v>
      </c>
      <c r="C22" s="16" t="s">
        <v>801</v>
      </c>
      <c r="D22" s="17" t="s">
        <v>89</v>
      </c>
      <c r="E22" s="18" t="s">
        <v>718</v>
      </c>
      <c r="F22" s="17" t="s">
        <v>713</v>
      </c>
      <c r="G22" s="17">
        <f t="shared" si="0"/>
        <v>50</v>
      </c>
      <c r="H22" s="27"/>
      <c r="I22" s="17"/>
      <c r="J22" s="17"/>
      <c r="K22" s="17"/>
      <c r="L22" s="17"/>
      <c r="M22" s="17">
        <v>50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0"/>
    </row>
    <row r="23" spans="1:24" ht="15" customHeight="1">
      <c r="A23" s="17">
        <v>13</v>
      </c>
      <c r="B23" s="17" t="s">
        <v>323</v>
      </c>
      <c r="C23" s="16" t="s">
        <v>324</v>
      </c>
      <c r="D23" s="17" t="s">
        <v>89</v>
      </c>
      <c r="E23" s="18" t="s">
        <v>13</v>
      </c>
      <c r="F23" s="17" t="s">
        <v>294</v>
      </c>
      <c r="G23" s="17">
        <f t="shared" si="0"/>
        <v>45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45</v>
      </c>
      <c r="U23" s="17"/>
      <c r="V23" s="17"/>
      <c r="W23" s="17"/>
      <c r="X23" s="30"/>
    </row>
    <row r="24" spans="1:24" ht="15" customHeight="1">
      <c r="A24" s="17">
        <v>13</v>
      </c>
      <c r="B24" s="17" t="s">
        <v>490</v>
      </c>
      <c r="C24" s="16" t="s">
        <v>491</v>
      </c>
      <c r="D24" s="17" t="s">
        <v>89</v>
      </c>
      <c r="E24" s="18" t="s">
        <v>13</v>
      </c>
      <c r="F24" s="17" t="s">
        <v>431</v>
      </c>
      <c r="G24" s="17">
        <f t="shared" si="0"/>
        <v>45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45</v>
      </c>
      <c r="S24" s="17"/>
      <c r="T24" s="17"/>
      <c r="U24" s="17"/>
      <c r="V24" s="17"/>
      <c r="W24" s="17"/>
      <c r="X24" s="30"/>
    </row>
    <row r="25" spans="1:24" ht="15" customHeight="1">
      <c r="A25" s="17">
        <v>13</v>
      </c>
      <c r="B25" s="17" t="s">
        <v>328</v>
      </c>
      <c r="C25" s="16" t="s">
        <v>329</v>
      </c>
      <c r="D25" s="17" t="s">
        <v>89</v>
      </c>
      <c r="E25" s="18" t="s">
        <v>330</v>
      </c>
      <c r="F25" s="17" t="s">
        <v>228</v>
      </c>
      <c r="G25" s="17">
        <f t="shared" si="0"/>
        <v>45</v>
      </c>
      <c r="H25" s="27"/>
      <c r="I25" s="17"/>
      <c r="J25" s="17"/>
      <c r="K25" s="17"/>
      <c r="L25" s="17"/>
      <c r="M25" s="17"/>
      <c r="N25" s="17">
        <v>15</v>
      </c>
      <c r="O25" s="17"/>
      <c r="P25" s="17"/>
      <c r="Q25" s="17"/>
      <c r="R25" s="17"/>
      <c r="S25" s="17"/>
      <c r="T25" s="17">
        <v>30</v>
      </c>
      <c r="U25" s="17"/>
      <c r="V25" s="17"/>
      <c r="W25" s="17"/>
      <c r="X25" s="30"/>
    </row>
    <row r="26" spans="1:24" ht="15" customHeight="1">
      <c r="A26" s="17">
        <v>13</v>
      </c>
      <c r="B26" s="17" t="s">
        <v>802</v>
      </c>
      <c r="C26" s="16" t="s">
        <v>803</v>
      </c>
      <c r="D26" s="17" t="s">
        <v>89</v>
      </c>
      <c r="E26" s="18" t="s">
        <v>718</v>
      </c>
      <c r="F26" s="17" t="s">
        <v>713</v>
      </c>
      <c r="G26" s="17">
        <f t="shared" si="0"/>
        <v>45</v>
      </c>
      <c r="H26" s="27"/>
      <c r="I26" s="17"/>
      <c r="J26" s="17"/>
      <c r="K26" s="17"/>
      <c r="L26" s="17"/>
      <c r="M26" s="17">
        <v>45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0"/>
    </row>
    <row r="27" spans="1:24" ht="15" customHeight="1">
      <c r="A27" s="17">
        <v>14</v>
      </c>
      <c r="B27" s="17" t="s">
        <v>325</v>
      </c>
      <c r="C27" s="16" t="s">
        <v>326</v>
      </c>
      <c r="D27" s="17" t="s">
        <v>89</v>
      </c>
      <c r="E27" s="18" t="s">
        <v>327</v>
      </c>
      <c r="F27" s="17" t="s">
        <v>228</v>
      </c>
      <c r="G27" s="17">
        <f t="shared" si="0"/>
        <v>40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40</v>
      </c>
      <c r="U27" s="17"/>
      <c r="V27" s="17"/>
      <c r="W27" s="17"/>
      <c r="X27" s="30"/>
    </row>
    <row r="28" spans="1:24" ht="15" customHeight="1">
      <c r="A28" s="17">
        <v>14</v>
      </c>
      <c r="B28" s="17" t="s">
        <v>492</v>
      </c>
      <c r="C28" s="16" t="s">
        <v>493</v>
      </c>
      <c r="D28" s="17" t="s">
        <v>89</v>
      </c>
      <c r="E28" s="18" t="s">
        <v>456</v>
      </c>
      <c r="F28" s="17" t="s">
        <v>431</v>
      </c>
      <c r="G28" s="17">
        <f t="shared" si="0"/>
        <v>40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>
        <v>40</v>
      </c>
      <c r="S28" s="17"/>
      <c r="T28" s="17"/>
      <c r="U28" s="17"/>
      <c r="V28" s="17"/>
      <c r="W28" s="17"/>
      <c r="X28" s="30"/>
    </row>
    <row r="29" spans="1:24" ht="15" customHeight="1">
      <c r="A29" s="17">
        <v>14</v>
      </c>
      <c r="B29" s="17" t="s">
        <v>804</v>
      </c>
      <c r="C29" s="16" t="s">
        <v>805</v>
      </c>
      <c r="D29" s="17" t="s">
        <v>89</v>
      </c>
      <c r="E29" s="18" t="s">
        <v>712</v>
      </c>
      <c r="F29" s="17" t="s">
        <v>713</v>
      </c>
      <c r="G29" s="17">
        <f t="shared" si="0"/>
        <v>40</v>
      </c>
      <c r="H29" s="27"/>
      <c r="I29" s="17"/>
      <c r="J29" s="17"/>
      <c r="K29" s="17"/>
      <c r="L29" s="17"/>
      <c r="M29" s="17">
        <v>40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0"/>
    </row>
    <row r="30" spans="1:24" ht="15" customHeight="1">
      <c r="A30" s="17">
        <v>15</v>
      </c>
      <c r="B30" s="17" t="s">
        <v>210</v>
      </c>
      <c r="C30" s="16" t="s">
        <v>211</v>
      </c>
      <c r="D30" s="17" t="s">
        <v>89</v>
      </c>
      <c r="E30" s="18" t="s">
        <v>185</v>
      </c>
      <c r="F30" s="17" t="s">
        <v>18</v>
      </c>
      <c r="G30" s="17">
        <f t="shared" si="0"/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30</v>
      </c>
      <c r="T30" s="17"/>
      <c r="U30" s="17">
        <v>5</v>
      </c>
      <c r="V30" s="17"/>
      <c r="W30" s="17"/>
      <c r="X30" s="30"/>
    </row>
    <row r="31" spans="1:24" ht="15" customHeight="1">
      <c r="A31" s="17">
        <v>15</v>
      </c>
      <c r="B31" s="17" t="s">
        <v>494</v>
      </c>
      <c r="C31" s="16" t="s">
        <v>495</v>
      </c>
      <c r="D31" s="17" t="s">
        <v>89</v>
      </c>
      <c r="E31" s="18" t="s">
        <v>13</v>
      </c>
      <c r="F31" s="17" t="s">
        <v>431</v>
      </c>
      <c r="G31" s="17">
        <f t="shared" si="0"/>
        <v>35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35</v>
      </c>
      <c r="S31" s="17"/>
      <c r="T31" s="17"/>
      <c r="U31" s="17"/>
      <c r="V31" s="17"/>
      <c r="W31" s="17"/>
      <c r="X31" s="30"/>
    </row>
    <row r="32" spans="1:24" ht="15" customHeight="1">
      <c r="A32" s="17">
        <v>15</v>
      </c>
      <c r="B32" s="17" t="s">
        <v>563</v>
      </c>
      <c r="C32" s="16" t="s">
        <v>564</v>
      </c>
      <c r="D32" s="17" t="s">
        <v>89</v>
      </c>
      <c r="E32" s="18" t="s">
        <v>565</v>
      </c>
      <c r="F32" s="17" t="s">
        <v>18</v>
      </c>
      <c r="G32" s="17">
        <f t="shared" si="0"/>
        <v>35</v>
      </c>
      <c r="H32" s="27"/>
      <c r="I32" s="17"/>
      <c r="J32" s="17"/>
      <c r="K32" s="17"/>
      <c r="L32" s="17"/>
      <c r="M32" s="17"/>
      <c r="N32" s="17"/>
      <c r="O32" s="17"/>
      <c r="P32" s="17">
        <v>35</v>
      </c>
      <c r="Q32" s="17"/>
      <c r="R32" s="17"/>
      <c r="S32" s="17"/>
      <c r="T32" s="17"/>
      <c r="U32" s="17"/>
      <c r="V32" s="17"/>
      <c r="W32" s="17"/>
      <c r="X32" s="30"/>
    </row>
    <row r="33" spans="1:24" ht="15" customHeight="1">
      <c r="A33" s="17">
        <v>16</v>
      </c>
      <c r="B33" s="17" t="s">
        <v>496</v>
      </c>
      <c r="C33" s="16" t="s">
        <v>497</v>
      </c>
      <c r="D33" s="17" t="s">
        <v>89</v>
      </c>
      <c r="E33" s="18" t="s">
        <v>498</v>
      </c>
      <c r="F33" s="17" t="s">
        <v>431</v>
      </c>
      <c r="G33" s="17">
        <f t="shared" si="0"/>
        <v>30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>
        <v>30</v>
      </c>
      <c r="S33" s="17"/>
      <c r="T33" s="17"/>
      <c r="U33" s="17"/>
      <c r="V33" s="17"/>
      <c r="W33" s="17"/>
      <c r="X33" s="30"/>
    </row>
    <row r="34" spans="1:24" ht="15" customHeight="1">
      <c r="A34" s="17">
        <v>16</v>
      </c>
      <c r="B34" s="17" t="s">
        <v>806</v>
      </c>
      <c r="C34" s="16" t="s">
        <v>807</v>
      </c>
      <c r="D34" s="17" t="s">
        <v>89</v>
      </c>
      <c r="E34" s="18" t="s">
        <v>782</v>
      </c>
      <c r="F34" s="17" t="s">
        <v>713</v>
      </c>
      <c r="G34" s="17">
        <f t="shared" si="0"/>
        <v>30</v>
      </c>
      <c r="H34" s="27"/>
      <c r="I34" s="17"/>
      <c r="J34" s="17"/>
      <c r="K34" s="17"/>
      <c r="L34" s="17"/>
      <c r="M34" s="17">
        <v>30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0"/>
    </row>
    <row r="35" spans="1:24" ht="15" customHeight="1">
      <c r="A35" s="17">
        <v>17</v>
      </c>
      <c r="B35" s="17" t="s">
        <v>499</v>
      </c>
      <c r="C35" s="16" t="s">
        <v>500</v>
      </c>
      <c r="D35" s="17" t="s">
        <v>89</v>
      </c>
      <c r="E35" s="18" t="s">
        <v>13</v>
      </c>
      <c r="F35" s="17" t="s">
        <v>431</v>
      </c>
      <c r="G35" s="17">
        <f t="shared" si="0"/>
        <v>25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>
        <v>25</v>
      </c>
      <c r="S35" s="17"/>
      <c r="T35" s="17"/>
      <c r="U35" s="17"/>
      <c r="V35" s="17"/>
      <c r="W35" s="17"/>
      <c r="X35" s="30"/>
    </row>
    <row r="36" spans="1:24" ht="15" customHeight="1">
      <c r="A36" s="17">
        <v>17</v>
      </c>
      <c r="B36" s="17" t="s">
        <v>612</v>
      </c>
      <c r="C36" s="16" t="s">
        <v>613</v>
      </c>
      <c r="D36" s="17" t="s">
        <v>89</v>
      </c>
      <c r="E36" s="18" t="s">
        <v>13</v>
      </c>
      <c r="F36" s="17" t="s">
        <v>14</v>
      </c>
      <c r="G36" s="17">
        <f t="shared" si="0"/>
        <v>25</v>
      </c>
      <c r="H36" s="27"/>
      <c r="I36" s="17"/>
      <c r="J36" s="17"/>
      <c r="K36" s="17"/>
      <c r="L36" s="17"/>
      <c r="M36" s="17"/>
      <c r="N36" s="17"/>
      <c r="O36" s="17">
        <v>25</v>
      </c>
      <c r="P36" s="17"/>
      <c r="Q36" s="17"/>
      <c r="R36" s="17"/>
      <c r="S36" s="17"/>
      <c r="T36" s="17"/>
      <c r="U36" s="17"/>
      <c r="V36" s="17"/>
      <c r="W36" s="17"/>
      <c r="X36" s="30"/>
    </row>
    <row r="37" spans="1:24" ht="15" customHeight="1">
      <c r="A37" s="17">
        <v>17</v>
      </c>
      <c r="B37" s="17" t="s">
        <v>808</v>
      </c>
      <c r="C37" s="16" t="s">
        <v>809</v>
      </c>
      <c r="D37" s="17" t="s">
        <v>89</v>
      </c>
      <c r="E37" s="18" t="s">
        <v>755</v>
      </c>
      <c r="F37" s="17" t="s">
        <v>713</v>
      </c>
      <c r="G37" s="17">
        <f t="shared" si="0"/>
        <v>25</v>
      </c>
      <c r="H37" s="27"/>
      <c r="I37" s="17"/>
      <c r="J37" s="17"/>
      <c r="K37" s="17"/>
      <c r="L37" s="17"/>
      <c r="M37" s="17">
        <v>25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0"/>
    </row>
    <row r="38" spans="1:24" ht="15" customHeight="1">
      <c r="A38" s="17">
        <v>18</v>
      </c>
      <c r="B38" s="17" t="s">
        <v>668</v>
      </c>
      <c r="C38" s="16" t="s">
        <v>669</v>
      </c>
      <c r="D38" s="17" t="s">
        <v>89</v>
      </c>
      <c r="E38" s="18" t="s">
        <v>670</v>
      </c>
      <c r="F38" s="17" t="s">
        <v>671</v>
      </c>
      <c r="G38" s="17">
        <f t="shared" si="0"/>
        <v>20</v>
      </c>
      <c r="H38" s="27"/>
      <c r="I38" s="17"/>
      <c r="J38" s="17"/>
      <c r="K38" s="17"/>
      <c r="L38" s="17"/>
      <c r="M38" s="17"/>
      <c r="N38" s="17">
        <v>20</v>
      </c>
      <c r="O38" s="17"/>
      <c r="P38" s="17"/>
      <c r="Q38" s="17"/>
      <c r="R38" s="17"/>
      <c r="S38" s="17"/>
      <c r="T38" s="17"/>
      <c r="U38" s="17"/>
      <c r="V38" s="17"/>
      <c r="W38" s="17"/>
      <c r="X38" s="30"/>
    </row>
    <row r="39" spans="1:24" ht="15" customHeight="1">
      <c r="A39" s="17">
        <v>19</v>
      </c>
      <c r="B39" s="17" t="s">
        <v>810</v>
      </c>
      <c r="C39" s="16" t="s">
        <v>811</v>
      </c>
      <c r="D39" s="17" t="s">
        <v>89</v>
      </c>
      <c r="E39" s="18" t="s">
        <v>755</v>
      </c>
      <c r="F39" s="17" t="s">
        <v>713</v>
      </c>
      <c r="G39" s="17">
        <f t="shared" si="0"/>
        <v>15</v>
      </c>
      <c r="H39" s="27"/>
      <c r="I39" s="17"/>
      <c r="J39" s="17"/>
      <c r="K39" s="17"/>
      <c r="L39" s="17"/>
      <c r="M39" s="17">
        <v>15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0"/>
    </row>
    <row r="40" spans="1:24" ht="15" customHeight="1">
      <c r="A40" s="17">
        <v>20</v>
      </c>
      <c r="B40" s="17" t="s">
        <v>812</v>
      </c>
      <c r="C40" s="16" t="s">
        <v>813</v>
      </c>
      <c r="D40" s="17" t="s">
        <v>89</v>
      </c>
      <c r="E40" s="18" t="s">
        <v>718</v>
      </c>
      <c r="F40" s="17" t="s">
        <v>713</v>
      </c>
      <c r="G40" s="17">
        <f t="shared" si="0"/>
        <v>10</v>
      </c>
      <c r="H40" s="27"/>
      <c r="I40" s="17"/>
      <c r="J40" s="17"/>
      <c r="K40" s="17"/>
      <c r="L40" s="17"/>
      <c r="M40" s="17">
        <v>10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0"/>
    </row>
    <row r="41" spans="1:24" ht="15" customHeight="1">
      <c r="A41" s="17">
        <v>21</v>
      </c>
      <c r="B41" s="17" t="s">
        <v>333</v>
      </c>
      <c r="C41" s="16" t="s">
        <v>334</v>
      </c>
      <c r="D41" s="17" t="s">
        <v>89</v>
      </c>
      <c r="E41" s="18" t="s">
        <v>335</v>
      </c>
      <c r="F41" s="17" t="s">
        <v>228</v>
      </c>
      <c r="G41" s="17">
        <f t="shared" si="0"/>
        <v>3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</v>
      </c>
      <c r="U41" s="17"/>
      <c r="V41" s="17"/>
      <c r="W41" s="17"/>
      <c r="X41" s="30"/>
    </row>
    <row r="42" spans="1:24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/>
    </row>
    <row r="43" spans="1:24" ht="15" customHeight="1">
      <c r="A43" s="17"/>
      <c r="B43" s="17"/>
      <c r="C43" s="16"/>
      <c r="D43" s="17"/>
      <c r="E43" s="18"/>
      <c r="F43" s="17"/>
      <c r="G43" s="17">
        <f aca="true" t="shared" si="1" ref="G43:G67">SUM(I43:W43)</f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/>
    </row>
    <row r="44" spans="1:24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0"/>
    </row>
    <row r="45" spans="1:24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/>
    </row>
    <row r="46" spans="1:24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0"/>
    </row>
    <row r="47" spans="1:24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0"/>
    </row>
    <row r="48" spans="1:24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30"/>
    </row>
    <row r="49" spans="1:24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0"/>
    </row>
    <row r="50" spans="1:24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0"/>
    </row>
    <row r="51" spans="1:24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0"/>
    </row>
    <row r="52" spans="1:24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0"/>
    </row>
    <row r="53" spans="1:24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30"/>
    </row>
    <row r="54" spans="1:24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30"/>
    </row>
    <row r="55" spans="1:24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0"/>
    </row>
    <row r="56" spans="1:24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0"/>
    </row>
    <row r="57" spans="1:24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0"/>
    </row>
    <row r="58" spans="1:24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0"/>
    </row>
    <row r="59" spans="1:24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0"/>
    </row>
    <row r="60" spans="1:24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30"/>
    </row>
    <row r="61" spans="1:24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30"/>
    </row>
    <row r="62" spans="1:24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30"/>
    </row>
    <row r="63" spans="1:24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0"/>
    </row>
    <row r="64" spans="1:24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30"/>
    </row>
    <row r="65" spans="1:24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0"/>
    </row>
    <row r="66" spans="1:24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30"/>
    </row>
    <row r="67" spans="1:24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30"/>
    </row>
    <row r="68" spans="1:24" ht="15" customHeight="1">
      <c r="A68" s="17"/>
      <c r="B68" s="17"/>
      <c r="C68" s="16"/>
      <c r="D68" s="17"/>
      <c r="E68" s="18"/>
      <c r="F68" s="17"/>
      <c r="G68" s="17">
        <f aca="true" t="shared" si="2" ref="G68:G131">SUM(I68:W68)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30"/>
    </row>
    <row r="69" spans="1:24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0"/>
    </row>
    <row r="70" spans="1:24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0"/>
    </row>
    <row r="71" spans="1:24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0"/>
    </row>
    <row r="72" spans="1:24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0"/>
    </row>
    <row r="73" spans="1:24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30"/>
    </row>
    <row r="74" spans="1:24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0"/>
    </row>
    <row r="75" spans="1:24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0"/>
    </row>
    <row r="76" spans="1:24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0"/>
    </row>
    <row r="77" spans="1:24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0"/>
    </row>
    <row r="78" spans="1:24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0"/>
    </row>
    <row r="79" spans="1:24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0"/>
    </row>
    <row r="80" spans="1:24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</row>
    <row r="81" spans="1:24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0"/>
    </row>
    <row r="82" spans="1:24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0"/>
    </row>
    <row r="83" spans="1:24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</row>
    <row r="84" spans="1:24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0"/>
    </row>
    <row r="85" spans="1:24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0"/>
    </row>
    <row r="86" spans="1:24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0"/>
    </row>
    <row r="87" spans="1:24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0"/>
    </row>
    <row r="88" spans="1:24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0"/>
    </row>
    <row r="89" spans="1:24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0"/>
    </row>
    <row r="90" spans="1:24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0"/>
    </row>
    <row r="91" spans="1:24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0"/>
    </row>
    <row r="92" spans="1:24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0"/>
    </row>
    <row r="93" spans="1:24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0"/>
    </row>
    <row r="94" spans="1:24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0"/>
    </row>
    <row r="95" spans="1:24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0"/>
    </row>
    <row r="96" spans="1:24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0"/>
    </row>
    <row r="97" spans="1:24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0"/>
    </row>
    <row r="98" spans="1:24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30"/>
    </row>
    <row r="99" spans="1:24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30"/>
    </row>
    <row r="100" spans="1:24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30"/>
    </row>
    <row r="101" spans="1:24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0"/>
    </row>
    <row r="102" spans="1:24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30"/>
    </row>
    <row r="103" spans="1:24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30"/>
    </row>
    <row r="104" spans="1:24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30"/>
    </row>
    <row r="105" spans="1:24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30"/>
    </row>
    <row r="106" spans="1:24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0"/>
    </row>
    <row r="107" spans="1:24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30"/>
    </row>
    <row r="108" spans="1:24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30"/>
    </row>
    <row r="109" spans="1:24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0"/>
    </row>
    <row r="110" spans="1:24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0"/>
    </row>
    <row r="111" spans="1:24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30"/>
    </row>
    <row r="112" spans="1:24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0"/>
    </row>
    <row r="113" spans="1:24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0"/>
    </row>
    <row r="114" spans="1:24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0"/>
    </row>
    <row r="115" spans="1:24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0"/>
    </row>
    <row r="116" spans="1:24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0"/>
    </row>
    <row r="117" spans="1:24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0"/>
    </row>
    <row r="118" spans="1:24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0"/>
    </row>
    <row r="119" spans="1:24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0"/>
    </row>
    <row r="120" spans="1:24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0"/>
    </row>
    <row r="121" spans="1:24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0"/>
    </row>
    <row r="122" spans="1:24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0"/>
    </row>
    <row r="123" spans="1:24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30"/>
    </row>
    <row r="124" spans="1:24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0"/>
    </row>
    <row r="125" spans="1:24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0"/>
    </row>
    <row r="126" spans="1:24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30"/>
    </row>
    <row r="127" spans="1:24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30"/>
    </row>
    <row r="128" spans="1:24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30"/>
    </row>
    <row r="129" spans="1:24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30"/>
    </row>
    <row r="130" spans="1:24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0"/>
    </row>
    <row r="131" spans="1:24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30"/>
    </row>
    <row r="132" spans="1:24" ht="15" customHeight="1">
      <c r="A132" s="17"/>
      <c r="B132" s="17"/>
      <c r="C132" s="16"/>
      <c r="D132" s="17"/>
      <c r="E132" s="18"/>
      <c r="F132" s="17"/>
      <c r="G132" s="17">
        <f>SUM(I132:W132)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30"/>
    </row>
    <row r="133" spans="1:24" ht="15" customHeight="1">
      <c r="A133" s="17"/>
      <c r="B133" s="17"/>
      <c r="C133" s="16"/>
      <c r="D133" s="17"/>
      <c r="E133" s="18"/>
      <c r="F133" s="17"/>
      <c r="G133" s="17">
        <f>SUM(I133:W133)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30"/>
    </row>
    <row r="134" spans="1:24" ht="15" customHeight="1">
      <c r="A134" s="17"/>
      <c r="B134" s="17"/>
      <c r="C134" s="16"/>
      <c r="D134" s="17"/>
      <c r="E134" s="18"/>
      <c r="F134" s="17"/>
      <c r="G134" s="17">
        <f>SUM(I134:W134)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30"/>
    </row>
    <row r="135" spans="1:24" ht="15" customHeight="1">
      <c r="A135" s="17"/>
      <c r="B135" s="17"/>
      <c r="C135" s="16"/>
      <c r="D135" s="17"/>
      <c r="E135" s="18"/>
      <c r="F135" s="17"/>
      <c r="G135" s="17">
        <f>SUM(I135:W135)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30"/>
    </row>
    <row r="136" spans="1:24" ht="15" customHeight="1">
      <c r="A136" s="17"/>
      <c r="B136" s="17"/>
      <c r="C136" s="16"/>
      <c r="D136" s="17"/>
      <c r="E136" s="18"/>
      <c r="F136" s="17"/>
      <c r="G136" s="17">
        <f>SUM(I136:W136)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30"/>
    </row>
    <row r="137" spans="1:24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30"/>
    </row>
    <row r="138" spans="1:24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0"/>
    </row>
    <row r="139" spans="1:24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30"/>
    </row>
    <row r="140" spans="1:25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5"/>
      <c r="Y140" s="13"/>
    </row>
    <row r="141" spans="1:24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5"/>
    </row>
  </sheetData>
  <sheetProtection password="E42B" sheet="1"/>
  <mergeCells count="17">
    <mergeCell ref="W1:W2"/>
    <mergeCell ref="U1:U2"/>
    <mergeCell ref="T1:T2"/>
    <mergeCell ref="O1:O2"/>
    <mergeCell ref="S1:S2"/>
    <mergeCell ref="Q1:Q2"/>
    <mergeCell ref="R1:R2"/>
    <mergeCell ref="P1:P2"/>
    <mergeCell ref="I1:I2"/>
    <mergeCell ref="L1:L2"/>
    <mergeCell ref="A2:G2"/>
    <mergeCell ref="A1:G1"/>
    <mergeCell ref="N1:N2"/>
    <mergeCell ref="V1:V2"/>
    <mergeCell ref="K1:K2"/>
    <mergeCell ref="J1:J2"/>
    <mergeCell ref="M1:M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2" width="6.57421875" style="4" customWidth="1"/>
    <col min="13" max="13" width="6.140625" style="4" customWidth="1"/>
    <col min="14" max="16" width="6.57421875" style="4" customWidth="1"/>
    <col min="17" max="17" width="6.28125" style="4" customWidth="1"/>
    <col min="18" max="18" width="6.7109375" style="4" customWidth="1"/>
    <col min="19" max="20" width="6.421875" style="4" customWidth="1"/>
    <col min="21" max="21" width="6.00390625" style="4" customWidth="1"/>
    <col min="22" max="22" width="6.28125" style="4" customWidth="1"/>
    <col min="23" max="23" width="5.851562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40"/>
      <c r="K1" s="40"/>
      <c r="L1" s="40" t="s">
        <v>683</v>
      </c>
      <c r="M1" s="40" t="s">
        <v>709</v>
      </c>
      <c r="N1" s="40" t="s">
        <v>631</v>
      </c>
      <c r="O1" s="40" t="s">
        <v>570</v>
      </c>
      <c r="P1" s="40" t="s">
        <v>560</v>
      </c>
      <c r="Q1" s="40" t="s">
        <v>528</v>
      </c>
      <c r="R1" s="39" t="s">
        <v>428</v>
      </c>
      <c r="S1" s="39" t="s">
        <v>416</v>
      </c>
      <c r="T1" s="39" t="s">
        <v>225</v>
      </c>
      <c r="U1" s="39" t="s">
        <v>164</v>
      </c>
      <c r="V1" s="39" t="s">
        <v>144</v>
      </c>
      <c r="W1" s="39" t="s">
        <v>8</v>
      </c>
      <c r="X1" s="26"/>
    </row>
    <row r="2" spans="1:25" s="4" customFormat="1" ht="69.75" customHeight="1">
      <c r="A2" s="33" t="s">
        <v>852</v>
      </c>
      <c r="B2" s="34"/>
      <c r="C2" s="34"/>
      <c r="D2" s="34"/>
      <c r="E2" s="34"/>
      <c r="F2" s="34"/>
      <c r="G2" s="35"/>
      <c r="H2" s="27"/>
      <c r="I2" s="39"/>
      <c r="J2" s="41"/>
      <c r="K2" s="41"/>
      <c r="L2" s="41"/>
      <c r="M2" s="41"/>
      <c r="N2" s="41"/>
      <c r="O2" s="41"/>
      <c r="P2" s="41"/>
      <c r="Q2" s="41"/>
      <c r="R2" s="39"/>
      <c r="S2" s="39"/>
      <c r="T2" s="39"/>
      <c r="U2" s="39"/>
      <c r="V2" s="39"/>
      <c r="W2" s="39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529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103</v>
      </c>
      <c r="C4" s="16" t="s">
        <v>104</v>
      </c>
      <c r="D4" s="17" t="s">
        <v>100</v>
      </c>
      <c r="E4" s="18" t="s">
        <v>25</v>
      </c>
      <c r="F4" s="17" t="s">
        <v>18</v>
      </c>
      <c r="G4" s="17">
        <f aca="true" t="shared" si="0" ref="G4:G37">SUM(I4:W4)</f>
        <v>340</v>
      </c>
      <c r="H4" s="27"/>
      <c r="I4" s="17"/>
      <c r="J4" s="17"/>
      <c r="K4" s="17"/>
      <c r="L4" s="17">
        <v>90</v>
      </c>
      <c r="M4" s="17"/>
      <c r="N4" s="17"/>
      <c r="O4" s="17"/>
      <c r="P4" s="17">
        <v>55</v>
      </c>
      <c r="Q4" s="17">
        <v>85</v>
      </c>
      <c r="R4" s="17"/>
      <c r="S4" s="17"/>
      <c r="T4" s="17"/>
      <c r="U4" s="17">
        <v>60</v>
      </c>
      <c r="V4" s="17"/>
      <c r="W4" s="17">
        <v>50</v>
      </c>
      <c r="X4" s="30"/>
    </row>
    <row r="5" spans="1:24" ht="15" customHeight="1">
      <c r="A5" s="17">
        <v>2</v>
      </c>
      <c r="B5" s="17" t="s">
        <v>105</v>
      </c>
      <c r="C5" s="16" t="s">
        <v>106</v>
      </c>
      <c r="D5" s="17" t="s">
        <v>100</v>
      </c>
      <c r="E5" s="18" t="s">
        <v>13</v>
      </c>
      <c r="F5" s="17" t="s">
        <v>18</v>
      </c>
      <c r="G5" s="17">
        <f t="shared" si="0"/>
        <v>305</v>
      </c>
      <c r="H5" s="27"/>
      <c r="I5" s="17"/>
      <c r="J5" s="17"/>
      <c r="K5" s="17"/>
      <c r="L5" s="17">
        <v>85</v>
      </c>
      <c r="M5" s="17"/>
      <c r="N5" s="17"/>
      <c r="O5" s="17"/>
      <c r="P5" s="17">
        <v>50</v>
      </c>
      <c r="Q5" s="17">
        <v>80</v>
      </c>
      <c r="R5" s="17"/>
      <c r="S5" s="17"/>
      <c r="T5" s="17"/>
      <c r="U5" s="17">
        <v>45</v>
      </c>
      <c r="V5" s="17"/>
      <c r="W5" s="17">
        <v>45</v>
      </c>
      <c r="X5" s="30"/>
    </row>
    <row r="6" spans="1:24" ht="15" customHeight="1">
      <c r="A6" s="17">
        <v>3</v>
      </c>
      <c r="B6" s="17" t="s">
        <v>419</v>
      </c>
      <c r="C6" s="16" t="s">
        <v>420</v>
      </c>
      <c r="D6" s="17" t="s">
        <v>100</v>
      </c>
      <c r="E6" s="18" t="s">
        <v>13</v>
      </c>
      <c r="F6" s="17" t="s">
        <v>18</v>
      </c>
      <c r="G6" s="17">
        <f t="shared" si="0"/>
        <v>300</v>
      </c>
      <c r="H6" s="27"/>
      <c r="I6" s="17"/>
      <c r="J6" s="17"/>
      <c r="K6" s="17"/>
      <c r="L6" s="17">
        <v>95</v>
      </c>
      <c r="M6" s="17"/>
      <c r="N6" s="17"/>
      <c r="O6" s="17"/>
      <c r="P6" s="17">
        <v>60</v>
      </c>
      <c r="Q6" s="17">
        <v>90</v>
      </c>
      <c r="R6" s="17"/>
      <c r="S6" s="17">
        <v>55</v>
      </c>
      <c r="T6" s="17"/>
      <c r="U6" s="17"/>
      <c r="V6" s="17"/>
      <c r="W6" s="17"/>
      <c r="X6" s="30"/>
    </row>
    <row r="7" spans="1:24" ht="15" customHeight="1">
      <c r="A7" s="17">
        <v>4</v>
      </c>
      <c r="B7" s="17" t="s">
        <v>101</v>
      </c>
      <c r="C7" s="16" t="s">
        <v>102</v>
      </c>
      <c r="D7" s="17" t="s">
        <v>100</v>
      </c>
      <c r="E7" s="18" t="s">
        <v>13</v>
      </c>
      <c r="F7" s="17" t="s">
        <v>18</v>
      </c>
      <c r="G7" s="17">
        <f t="shared" si="0"/>
        <v>270</v>
      </c>
      <c r="H7" s="27"/>
      <c r="I7" s="17"/>
      <c r="J7" s="17"/>
      <c r="K7" s="17"/>
      <c r="L7" s="17"/>
      <c r="M7" s="17"/>
      <c r="N7" s="17"/>
      <c r="O7" s="17"/>
      <c r="P7" s="17"/>
      <c r="Q7" s="17">
        <v>100</v>
      </c>
      <c r="R7" s="17"/>
      <c r="S7" s="17">
        <v>60</v>
      </c>
      <c r="T7" s="17"/>
      <c r="U7" s="17">
        <v>55</v>
      </c>
      <c r="V7" s="17"/>
      <c r="W7" s="17">
        <v>55</v>
      </c>
      <c r="X7" s="30"/>
    </row>
    <row r="8" spans="1:24" ht="15" customHeight="1">
      <c r="A8" s="17">
        <v>5</v>
      </c>
      <c r="B8" s="17" t="s">
        <v>421</v>
      </c>
      <c r="C8" s="16" t="s">
        <v>422</v>
      </c>
      <c r="D8" s="17" t="s">
        <v>100</v>
      </c>
      <c r="E8" s="18" t="s">
        <v>423</v>
      </c>
      <c r="F8" s="17" t="s">
        <v>18</v>
      </c>
      <c r="G8" s="17">
        <f t="shared" si="0"/>
        <v>225</v>
      </c>
      <c r="H8" s="27"/>
      <c r="I8" s="17"/>
      <c r="J8" s="17"/>
      <c r="K8" s="17"/>
      <c r="L8" s="17">
        <v>80</v>
      </c>
      <c r="M8" s="17"/>
      <c r="N8" s="17"/>
      <c r="O8" s="17"/>
      <c r="P8" s="17">
        <v>45</v>
      </c>
      <c r="Q8" s="17">
        <v>70</v>
      </c>
      <c r="R8" s="17"/>
      <c r="S8" s="17">
        <v>30</v>
      </c>
      <c r="T8" s="17"/>
      <c r="U8" s="17"/>
      <c r="V8" s="17"/>
      <c r="W8" s="17"/>
      <c r="X8" s="30"/>
    </row>
    <row r="9" spans="1:24" ht="15" customHeight="1">
      <c r="A9" s="17">
        <v>6</v>
      </c>
      <c r="B9" s="17" t="s">
        <v>336</v>
      </c>
      <c r="C9" s="16" t="s">
        <v>337</v>
      </c>
      <c r="D9" s="17" t="s">
        <v>100</v>
      </c>
      <c r="E9" s="18" t="s">
        <v>338</v>
      </c>
      <c r="F9" s="17" t="s">
        <v>228</v>
      </c>
      <c r="G9" s="17">
        <f t="shared" si="0"/>
        <v>110</v>
      </c>
      <c r="H9" s="27"/>
      <c r="I9" s="17"/>
      <c r="J9" s="17"/>
      <c r="K9" s="17"/>
      <c r="L9" s="17"/>
      <c r="M9" s="17"/>
      <c r="N9" s="17"/>
      <c r="O9" s="17">
        <v>50</v>
      </c>
      <c r="P9" s="17"/>
      <c r="Q9" s="17"/>
      <c r="R9" s="17"/>
      <c r="S9" s="17"/>
      <c r="T9" s="17">
        <v>60</v>
      </c>
      <c r="U9" s="17"/>
      <c r="V9" s="17"/>
      <c r="W9" s="17"/>
      <c r="X9" s="30"/>
    </row>
    <row r="10" spans="1:24" ht="15" customHeight="1">
      <c r="A10" s="17">
        <v>7</v>
      </c>
      <c r="B10" s="17" t="s">
        <v>112</v>
      </c>
      <c r="C10" s="16" t="s">
        <v>113</v>
      </c>
      <c r="D10" s="17" t="s">
        <v>100</v>
      </c>
      <c r="E10" s="18" t="s">
        <v>13</v>
      </c>
      <c r="F10" s="17" t="s">
        <v>18</v>
      </c>
      <c r="G10" s="17">
        <f t="shared" si="0"/>
        <v>105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75</v>
      </c>
      <c r="R10" s="17"/>
      <c r="S10" s="17"/>
      <c r="T10" s="17"/>
      <c r="U10" s="17"/>
      <c r="V10" s="17"/>
      <c r="W10" s="17">
        <v>30</v>
      </c>
      <c r="X10" s="30"/>
    </row>
    <row r="11" spans="1:24" ht="15" customHeight="1">
      <c r="A11" s="17">
        <v>8</v>
      </c>
      <c r="B11" s="17" t="s">
        <v>693</v>
      </c>
      <c r="C11" s="16" t="s">
        <v>694</v>
      </c>
      <c r="D11" s="17" t="s">
        <v>100</v>
      </c>
      <c r="E11" s="18" t="s">
        <v>695</v>
      </c>
      <c r="F11" s="17" t="s">
        <v>93</v>
      </c>
      <c r="G11" s="17">
        <f t="shared" si="0"/>
        <v>100</v>
      </c>
      <c r="H11" s="27"/>
      <c r="I11" s="17"/>
      <c r="J11" s="17"/>
      <c r="K11" s="17"/>
      <c r="L11" s="17">
        <v>100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0"/>
    </row>
    <row r="12" spans="1:24" ht="15" customHeight="1">
      <c r="A12" s="17">
        <v>9</v>
      </c>
      <c r="B12" s="17" t="s">
        <v>553</v>
      </c>
      <c r="C12" s="16" t="s">
        <v>554</v>
      </c>
      <c r="D12" s="17" t="s">
        <v>100</v>
      </c>
      <c r="E12" s="18" t="s">
        <v>555</v>
      </c>
      <c r="F12" s="17" t="s">
        <v>93</v>
      </c>
      <c r="G12" s="17">
        <f t="shared" si="0"/>
        <v>95</v>
      </c>
      <c r="H12" s="27"/>
      <c r="I12" s="17"/>
      <c r="J12" s="17"/>
      <c r="K12" s="17"/>
      <c r="L12" s="17"/>
      <c r="M12" s="17"/>
      <c r="N12" s="17"/>
      <c r="O12" s="17"/>
      <c r="P12" s="17"/>
      <c r="Q12" s="17">
        <v>95</v>
      </c>
      <c r="R12" s="17"/>
      <c r="S12" s="17"/>
      <c r="T12" s="17"/>
      <c r="U12" s="17"/>
      <c r="V12" s="17"/>
      <c r="W12" s="17"/>
      <c r="X12" s="30"/>
    </row>
    <row r="13" spans="1:24" ht="15" customHeight="1">
      <c r="A13" s="17">
        <v>10</v>
      </c>
      <c r="B13" s="17" t="s">
        <v>696</v>
      </c>
      <c r="C13" s="16" t="s">
        <v>697</v>
      </c>
      <c r="D13" s="17" t="s">
        <v>100</v>
      </c>
      <c r="E13" s="18" t="s">
        <v>698</v>
      </c>
      <c r="F13" s="17" t="s">
        <v>18</v>
      </c>
      <c r="G13" s="17">
        <f t="shared" si="0"/>
        <v>75</v>
      </c>
      <c r="H13" s="27"/>
      <c r="I13" s="17"/>
      <c r="J13" s="17"/>
      <c r="K13" s="17"/>
      <c r="L13" s="17">
        <v>75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0"/>
    </row>
    <row r="14" spans="1:24" ht="15" customHeight="1">
      <c r="A14" s="17">
        <v>11</v>
      </c>
      <c r="B14" s="17" t="s">
        <v>98</v>
      </c>
      <c r="C14" s="16" t="s">
        <v>99</v>
      </c>
      <c r="D14" s="17" t="s">
        <v>100</v>
      </c>
      <c r="E14" s="18" t="s">
        <v>39</v>
      </c>
      <c r="F14" s="17" t="s">
        <v>18</v>
      </c>
      <c r="G14" s="17">
        <f t="shared" si="0"/>
        <v>60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60</v>
      </c>
      <c r="X14" s="30"/>
    </row>
    <row r="15" spans="1:24" ht="15" customHeight="1">
      <c r="A15" s="17">
        <v>11</v>
      </c>
      <c r="B15" s="17" t="s">
        <v>162</v>
      </c>
      <c r="C15" s="16" t="s">
        <v>163</v>
      </c>
      <c r="D15" s="17" t="s">
        <v>100</v>
      </c>
      <c r="E15" s="18" t="s">
        <v>151</v>
      </c>
      <c r="F15" s="17" t="s">
        <v>148</v>
      </c>
      <c r="G15" s="17">
        <f t="shared" si="0"/>
        <v>60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60</v>
      </c>
      <c r="W15" s="17"/>
      <c r="X15" s="30"/>
    </row>
    <row r="16" spans="1:24" ht="15" customHeight="1">
      <c r="A16" s="17">
        <v>11</v>
      </c>
      <c r="B16" s="17" t="s">
        <v>501</v>
      </c>
      <c r="C16" s="16" t="s">
        <v>502</v>
      </c>
      <c r="D16" s="17" t="s">
        <v>100</v>
      </c>
      <c r="E16" s="18" t="s">
        <v>13</v>
      </c>
      <c r="F16" s="17" t="s">
        <v>431</v>
      </c>
      <c r="G16" s="17">
        <f t="shared" si="0"/>
        <v>60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60</v>
      </c>
      <c r="S16" s="17"/>
      <c r="T16" s="17"/>
      <c r="U16" s="17"/>
      <c r="V16" s="17"/>
      <c r="W16" s="17"/>
      <c r="X16" s="30"/>
    </row>
    <row r="17" spans="1:24" ht="15" customHeight="1">
      <c r="A17" s="17">
        <v>11</v>
      </c>
      <c r="B17" s="17" t="s">
        <v>614</v>
      </c>
      <c r="C17" s="16" t="s">
        <v>615</v>
      </c>
      <c r="D17" s="17" t="s">
        <v>100</v>
      </c>
      <c r="E17" s="18" t="s">
        <v>616</v>
      </c>
      <c r="F17" s="17" t="s">
        <v>14</v>
      </c>
      <c r="G17" s="17">
        <f t="shared" si="0"/>
        <v>60</v>
      </c>
      <c r="H17" s="27"/>
      <c r="I17" s="17"/>
      <c r="J17" s="17"/>
      <c r="K17" s="17"/>
      <c r="L17" s="17"/>
      <c r="M17" s="17"/>
      <c r="N17" s="17"/>
      <c r="O17" s="17">
        <v>60</v>
      </c>
      <c r="P17" s="17"/>
      <c r="Q17" s="17"/>
      <c r="R17" s="17"/>
      <c r="S17" s="17"/>
      <c r="T17" s="17"/>
      <c r="U17" s="17"/>
      <c r="V17" s="17"/>
      <c r="W17" s="17"/>
      <c r="X17" s="30"/>
    </row>
    <row r="18" spans="1:24" ht="15" customHeight="1">
      <c r="A18" s="17">
        <v>11</v>
      </c>
      <c r="B18" s="17" t="s">
        <v>814</v>
      </c>
      <c r="C18" s="16" t="s">
        <v>815</v>
      </c>
      <c r="D18" s="17" t="s">
        <v>100</v>
      </c>
      <c r="E18" s="18" t="s">
        <v>816</v>
      </c>
      <c r="F18" s="17" t="s">
        <v>713</v>
      </c>
      <c r="G18" s="17">
        <f t="shared" si="0"/>
        <v>60</v>
      </c>
      <c r="H18" s="27"/>
      <c r="I18" s="17"/>
      <c r="J18" s="17"/>
      <c r="K18" s="17"/>
      <c r="L18" s="17"/>
      <c r="M18" s="17">
        <v>60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0"/>
    </row>
    <row r="19" spans="1:24" ht="15" customHeight="1">
      <c r="A19" s="17">
        <v>12</v>
      </c>
      <c r="B19" s="17" t="s">
        <v>339</v>
      </c>
      <c r="C19" s="16" t="s">
        <v>340</v>
      </c>
      <c r="D19" s="17" t="s">
        <v>100</v>
      </c>
      <c r="E19" s="18" t="s">
        <v>13</v>
      </c>
      <c r="F19" s="17" t="s">
        <v>228</v>
      </c>
      <c r="G19" s="17">
        <f t="shared" si="0"/>
        <v>55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55</v>
      </c>
      <c r="U19" s="17"/>
      <c r="V19" s="17"/>
      <c r="W19" s="17"/>
      <c r="X19" s="30"/>
    </row>
    <row r="20" spans="1:24" ht="15" customHeight="1">
      <c r="A20" s="17">
        <v>12</v>
      </c>
      <c r="B20" s="17" t="s">
        <v>503</v>
      </c>
      <c r="C20" s="16" t="s">
        <v>504</v>
      </c>
      <c r="D20" s="17" t="s">
        <v>100</v>
      </c>
      <c r="E20" s="18" t="s">
        <v>434</v>
      </c>
      <c r="F20" s="17" t="s">
        <v>431</v>
      </c>
      <c r="G20" s="17">
        <f t="shared" si="0"/>
        <v>55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>
        <v>55</v>
      </c>
      <c r="S20" s="17"/>
      <c r="T20" s="17"/>
      <c r="U20" s="17"/>
      <c r="V20" s="17"/>
      <c r="W20" s="17"/>
      <c r="X20" s="30"/>
    </row>
    <row r="21" spans="1:24" ht="15" customHeight="1">
      <c r="A21" s="17">
        <v>12</v>
      </c>
      <c r="B21" s="17" t="s">
        <v>817</v>
      </c>
      <c r="C21" s="16" t="s">
        <v>818</v>
      </c>
      <c r="D21" s="17" t="s">
        <v>100</v>
      </c>
      <c r="E21" s="18" t="s">
        <v>730</v>
      </c>
      <c r="F21" s="17" t="s">
        <v>713</v>
      </c>
      <c r="G21" s="17">
        <f t="shared" si="0"/>
        <v>55</v>
      </c>
      <c r="H21" s="27"/>
      <c r="I21" s="17"/>
      <c r="J21" s="17"/>
      <c r="K21" s="17"/>
      <c r="L21" s="17"/>
      <c r="M21" s="17">
        <v>55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0"/>
    </row>
    <row r="22" spans="1:24" ht="15" customHeight="1">
      <c r="A22" s="17">
        <v>13</v>
      </c>
      <c r="B22" s="17" t="s">
        <v>341</v>
      </c>
      <c r="C22" s="16" t="s">
        <v>342</v>
      </c>
      <c r="D22" s="17" t="s">
        <v>100</v>
      </c>
      <c r="E22" s="18" t="s">
        <v>21</v>
      </c>
      <c r="F22" s="17" t="s">
        <v>22</v>
      </c>
      <c r="G22" s="17">
        <f t="shared" si="0"/>
        <v>50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50</v>
      </c>
      <c r="U22" s="17"/>
      <c r="V22" s="17"/>
      <c r="W22" s="17"/>
      <c r="X22" s="30"/>
    </row>
    <row r="23" spans="1:24" ht="15" customHeight="1">
      <c r="A23" s="17">
        <v>13</v>
      </c>
      <c r="B23" s="17" t="s">
        <v>672</v>
      </c>
      <c r="C23" s="16" t="s">
        <v>673</v>
      </c>
      <c r="D23" s="17" t="s">
        <v>100</v>
      </c>
      <c r="E23" s="18" t="s">
        <v>674</v>
      </c>
      <c r="F23" s="17" t="s">
        <v>228</v>
      </c>
      <c r="G23" s="17">
        <f t="shared" si="0"/>
        <v>50</v>
      </c>
      <c r="H23" s="27"/>
      <c r="I23" s="17"/>
      <c r="J23" s="17"/>
      <c r="K23" s="17"/>
      <c r="L23" s="17"/>
      <c r="M23" s="17"/>
      <c r="N23" s="17">
        <v>50</v>
      </c>
      <c r="O23" s="17"/>
      <c r="P23" s="17"/>
      <c r="Q23" s="17"/>
      <c r="R23" s="17"/>
      <c r="S23" s="17"/>
      <c r="T23" s="17"/>
      <c r="U23" s="17"/>
      <c r="V23" s="17"/>
      <c r="W23" s="17"/>
      <c r="X23" s="30"/>
    </row>
    <row r="24" spans="1:24" ht="15" customHeight="1">
      <c r="A24" s="17">
        <v>13</v>
      </c>
      <c r="B24" s="17" t="s">
        <v>819</v>
      </c>
      <c r="C24" s="16" t="s">
        <v>820</v>
      </c>
      <c r="D24" s="17" t="s">
        <v>100</v>
      </c>
      <c r="E24" s="18" t="s">
        <v>718</v>
      </c>
      <c r="F24" s="17" t="s">
        <v>713</v>
      </c>
      <c r="G24" s="17">
        <f t="shared" si="0"/>
        <v>50</v>
      </c>
      <c r="H24" s="27"/>
      <c r="I24" s="17"/>
      <c r="J24" s="17"/>
      <c r="K24" s="17"/>
      <c r="L24" s="17"/>
      <c r="M24" s="17">
        <v>50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30"/>
    </row>
    <row r="25" spans="1:24" ht="15" customHeight="1">
      <c r="A25" s="17">
        <v>14</v>
      </c>
      <c r="B25" s="17" t="s">
        <v>821</v>
      </c>
      <c r="C25" s="16" t="s">
        <v>824</v>
      </c>
      <c r="D25" s="17" t="s">
        <v>100</v>
      </c>
      <c r="E25" s="18" t="s">
        <v>823</v>
      </c>
      <c r="F25" s="17" t="s">
        <v>713</v>
      </c>
      <c r="G25" s="17">
        <f t="shared" si="0"/>
        <v>45</v>
      </c>
      <c r="H25" s="27"/>
      <c r="I25" s="17"/>
      <c r="J25" s="17"/>
      <c r="K25" s="17"/>
      <c r="L25" s="17"/>
      <c r="M25" s="17">
        <v>45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30"/>
    </row>
    <row r="26" spans="1:24" ht="15" customHeight="1">
      <c r="A26" s="17">
        <v>15</v>
      </c>
      <c r="B26" s="17" t="s">
        <v>107</v>
      </c>
      <c r="C26" s="16" t="s">
        <v>108</v>
      </c>
      <c r="D26" s="17" t="s">
        <v>100</v>
      </c>
      <c r="E26" s="18" t="s">
        <v>33</v>
      </c>
      <c r="F26" s="17" t="s">
        <v>18</v>
      </c>
      <c r="G26" s="17">
        <f t="shared" si="0"/>
        <v>40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40</v>
      </c>
      <c r="X26" s="30"/>
    </row>
    <row r="27" spans="1:24" ht="15" customHeight="1">
      <c r="A27" s="17">
        <v>15</v>
      </c>
      <c r="B27" s="17" t="s">
        <v>343</v>
      </c>
      <c r="C27" s="16" t="s">
        <v>344</v>
      </c>
      <c r="D27" s="17" t="s">
        <v>100</v>
      </c>
      <c r="E27" s="18" t="s">
        <v>345</v>
      </c>
      <c r="F27" s="17" t="s">
        <v>228</v>
      </c>
      <c r="G27" s="17">
        <f t="shared" si="0"/>
        <v>40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40</v>
      </c>
      <c r="U27" s="17"/>
      <c r="V27" s="17"/>
      <c r="W27" s="17"/>
      <c r="X27" s="30"/>
    </row>
    <row r="28" spans="1:24" ht="15" customHeight="1">
      <c r="A28" s="17">
        <v>15</v>
      </c>
      <c r="B28" s="17" t="s">
        <v>825</v>
      </c>
      <c r="C28" s="16" t="s">
        <v>822</v>
      </c>
      <c r="D28" s="17" t="s">
        <v>100</v>
      </c>
      <c r="E28" s="18" t="s">
        <v>755</v>
      </c>
      <c r="F28" s="17" t="s">
        <v>713</v>
      </c>
      <c r="G28" s="17">
        <f t="shared" si="0"/>
        <v>40</v>
      </c>
      <c r="H28" s="27"/>
      <c r="I28" s="17"/>
      <c r="J28" s="17"/>
      <c r="K28" s="17"/>
      <c r="L28" s="17"/>
      <c r="M28" s="17">
        <v>40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0"/>
    </row>
    <row r="29" spans="1:24" ht="15" customHeight="1">
      <c r="A29" s="17">
        <v>16</v>
      </c>
      <c r="B29" s="17" t="s">
        <v>109</v>
      </c>
      <c r="C29" s="16" t="s">
        <v>110</v>
      </c>
      <c r="D29" s="17" t="s">
        <v>100</v>
      </c>
      <c r="E29" s="18" t="s">
        <v>111</v>
      </c>
      <c r="F29" s="17" t="s">
        <v>18</v>
      </c>
      <c r="G29" s="17">
        <f t="shared" si="0"/>
        <v>35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35</v>
      </c>
      <c r="X29" s="30"/>
    </row>
    <row r="30" spans="1:24" ht="15" customHeight="1">
      <c r="A30" s="17">
        <v>16</v>
      </c>
      <c r="B30" s="17" t="s">
        <v>346</v>
      </c>
      <c r="C30" s="16" t="s">
        <v>347</v>
      </c>
      <c r="D30" s="17" t="s">
        <v>100</v>
      </c>
      <c r="E30" s="18" t="s">
        <v>348</v>
      </c>
      <c r="F30" s="17" t="s">
        <v>228</v>
      </c>
      <c r="G30" s="17">
        <f t="shared" si="0"/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35</v>
      </c>
      <c r="U30" s="17"/>
      <c r="V30" s="17"/>
      <c r="W30" s="17"/>
      <c r="X30" s="30"/>
    </row>
    <row r="31" spans="1:24" ht="15" customHeight="1">
      <c r="A31" s="17">
        <v>17</v>
      </c>
      <c r="B31" s="17" t="s">
        <v>349</v>
      </c>
      <c r="C31" s="16" t="s">
        <v>350</v>
      </c>
      <c r="D31" s="17" t="s">
        <v>100</v>
      </c>
      <c r="E31" s="18" t="s">
        <v>13</v>
      </c>
      <c r="F31" s="17" t="s">
        <v>228</v>
      </c>
      <c r="G31" s="17">
        <f t="shared" si="0"/>
        <v>25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25</v>
      </c>
      <c r="U31" s="17"/>
      <c r="V31" s="17"/>
      <c r="W31" s="17"/>
      <c r="X31" s="30"/>
    </row>
    <row r="32" spans="1:24" ht="15" customHeight="1">
      <c r="A32" s="17">
        <v>18</v>
      </c>
      <c r="B32" s="17" t="s">
        <v>351</v>
      </c>
      <c r="C32" s="16" t="s">
        <v>352</v>
      </c>
      <c r="D32" s="17" t="s">
        <v>100</v>
      </c>
      <c r="E32" s="18" t="s">
        <v>13</v>
      </c>
      <c r="F32" s="17" t="s">
        <v>228</v>
      </c>
      <c r="G32" s="17">
        <f t="shared" si="0"/>
        <v>24</v>
      </c>
      <c r="H32" s="27"/>
      <c r="I32" s="17"/>
      <c r="J32" s="17"/>
      <c r="K32" s="17"/>
      <c r="L32" s="17"/>
      <c r="M32" s="17"/>
      <c r="N32" s="17">
        <v>15</v>
      </c>
      <c r="O32" s="17"/>
      <c r="P32" s="17"/>
      <c r="Q32" s="17"/>
      <c r="R32" s="17"/>
      <c r="S32" s="17"/>
      <c r="T32" s="17">
        <v>9</v>
      </c>
      <c r="U32" s="17"/>
      <c r="V32" s="17"/>
      <c r="W32" s="17"/>
      <c r="X32" s="30"/>
    </row>
    <row r="33" spans="1:24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</row>
    <row r="34" spans="1:24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0"/>
    </row>
    <row r="35" spans="1:24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30"/>
    </row>
    <row r="36" spans="1:24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</row>
    <row r="37" spans="1:24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0"/>
    </row>
    <row r="38" spans="1:24" ht="15" customHeight="1">
      <c r="A38" s="17"/>
      <c r="B38" s="17"/>
      <c r="C38" s="16"/>
      <c r="D38" s="17"/>
      <c r="E38" s="18"/>
      <c r="F38" s="17"/>
      <c r="G38" s="17">
        <f aca="true" t="shared" si="1" ref="G38:G67">SUM(I38:W38)</f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0"/>
    </row>
    <row r="39" spans="1:24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0"/>
    </row>
    <row r="40" spans="1:24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0"/>
    </row>
    <row r="41" spans="1:24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0"/>
    </row>
    <row r="42" spans="1:24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/>
    </row>
    <row r="43" spans="1:24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/>
    </row>
    <row r="44" spans="1:24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0"/>
    </row>
    <row r="45" spans="1:24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/>
    </row>
    <row r="46" spans="1:24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0"/>
    </row>
    <row r="47" spans="1:24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0"/>
    </row>
    <row r="48" spans="1:24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30"/>
    </row>
    <row r="49" spans="1:24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0"/>
    </row>
    <row r="50" spans="1:24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0"/>
    </row>
    <row r="51" spans="1:24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0"/>
    </row>
    <row r="52" spans="1:24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0"/>
    </row>
    <row r="53" spans="1:24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30"/>
    </row>
    <row r="54" spans="1:24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30"/>
    </row>
    <row r="55" spans="1:24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0"/>
    </row>
    <row r="56" spans="1:24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0"/>
    </row>
    <row r="57" spans="1:24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0"/>
    </row>
    <row r="58" spans="1:24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0"/>
    </row>
    <row r="59" spans="1:24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0"/>
    </row>
    <row r="60" spans="1:24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30"/>
    </row>
    <row r="61" spans="1:24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30"/>
    </row>
    <row r="62" spans="1:24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30"/>
    </row>
    <row r="63" spans="1:24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0"/>
    </row>
    <row r="64" spans="1:24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30"/>
    </row>
    <row r="65" spans="1:24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0"/>
    </row>
    <row r="66" spans="1:24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30"/>
    </row>
    <row r="67" spans="1:24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30"/>
    </row>
    <row r="68" spans="1:24" ht="15" customHeight="1">
      <c r="A68" s="17"/>
      <c r="B68" s="17"/>
      <c r="C68" s="16"/>
      <c r="D68" s="17"/>
      <c r="E68" s="18"/>
      <c r="F68" s="17"/>
      <c r="G68" s="17">
        <f aca="true" t="shared" si="2" ref="G68:G131">SUM(I68:W68)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30"/>
    </row>
    <row r="69" spans="1:24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0"/>
    </row>
    <row r="70" spans="1:24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0"/>
    </row>
    <row r="71" spans="1:24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0"/>
    </row>
    <row r="72" spans="1:24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0"/>
    </row>
    <row r="73" spans="1:24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30"/>
    </row>
    <row r="74" spans="1:24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0"/>
    </row>
    <row r="75" spans="1:24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0"/>
    </row>
    <row r="76" spans="1:24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0"/>
    </row>
    <row r="77" spans="1:24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0"/>
    </row>
    <row r="78" spans="1:24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0"/>
    </row>
    <row r="79" spans="1:24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0"/>
    </row>
    <row r="80" spans="1:24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</row>
    <row r="81" spans="1:24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0"/>
    </row>
    <row r="82" spans="1:24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0"/>
    </row>
    <row r="83" spans="1:24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</row>
    <row r="84" spans="1:24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0"/>
    </row>
    <row r="85" spans="1:24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0"/>
    </row>
    <row r="86" spans="1:24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0"/>
    </row>
    <row r="87" spans="1:24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0"/>
    </row>
    <row r="88" spans="1:24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0"/>
    </row>
    <row r="89" spans="1:24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0"/>
    </row>
    <row r="90" spans="1:24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0"/>
    </row>
    <row r="91" spans="1:24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0"/>
    </row>
    <row r="92" spans="1:24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0"/>
    </row>
    <row r="93" spans="1:24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0"/>
    </row>
    <row r="94" spans="1:24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0"/>
    </row>
    <row r="95" spans="1:24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0"/>
    </row>
    <row r="96" spans="1:24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0"/>
    </row>
    <row r="97" spans="1:24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0"/>
    </row>
    <row r="98" spans="1:24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30"/>
    </row>
    <row r="99" spans="1:24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30"/>
    </row>
    <row r="100" spans="1:24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30"/>
    </row>
    <row r="101" spans="1:24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0"/>
    </row>
    <row r="102" spans="1:24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30"/>
    </row>
    <row r="103" spans="1:24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30"/>
    </row>
    <row r="104" spans="1:24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30"/>
    </row>
    <row r="105" spans="1:24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30"/>
    </row>
    <row r="106" spans="1:24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0"/>
    </row>
    <row r="107" spans="1:24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30"/>
    </row>
    <row r="108" spans="1:24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30"/>
    </row>
    <row r="109" spans="1:24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0"/>
    </row>
    <row r="110" spans="1:24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0"/>
    </row>
    <row r="111" spans="1:24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30"/>
    </row>
    <row r="112" spans="1:24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0"/>
    </row>
    <row r="113" spans="1:24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0"/>
    </row>
    <row r="114" spans="1:24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0"/>
    </row>
    <row r="115" spans="1:24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0"/>
    </row>
    <row r="116" spans="1:24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0"/>
    </row>
    <row r="117" spans="1:24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0"/>
    </row>
    <row r="118" spans="1:24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0"/>
    </row>
    <row r="119" spans="1:24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0"/>
    </row>
    <row r="120" spans="1:24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0"/>
    </row>
    <row r="121" spans="1:24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0"/>
    </row>
    <row r="122" spans="1:24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0"/>
    </row>
    <row r="123" spans="1:24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30"/>
    </row>
    <row r="124" spans="1:24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0"/>
    </row>
    <row r="125" spans="1:24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0"/>
    </row>
    <row r="126" spans="1:24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30"/>
    </row>
    <row r="127" spans="1:24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30"/>
    </row>
    <row r="128" spans="1:24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30"/>
    </row>
    <row r="129" spans="1:24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30"/>
    </row>
    <row r="130" spans="1:24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0"/>
    </row>
    <row r="131" spans="1:24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30"/>
    </row>
    <row r="132" spans="1:24" ht="15" customHeight="1">
      <c r="A132" s="17"/>
      <c r="B132" s="17"/>
      <c r="C132" s="16"/>
      <c r="D132" s="17"/>
      <c r="E132" s="18"/>
      <c r="F132" s="17"/>
      <c r="G132" s="17">
        <f>SUM(I132:W132)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30"/>
    </row>
    <row r="133" spans="1:24" ht="15" customHeight="1">
      <c r="A133" s="17"/>
      <c r="B133" s="17"/>
      <c r="C133" s="16"/>
      <c r="D133" s="17"/>
      <c r="E133" s="18"/>
      <c r="F133" s="17"/>
      <c r="G133" s="17">
        <f>SUM(I133:W133)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30"/>
    </row>
    <row r="134" spans="1:24" ht="15" customHeight="1">
      <c r="A134" s="17"/>
      <c r="B134" s="17"/>
      <c r="C134" s="16"/>
      <c r="D134" s="17"/>
      <c r="E134" s="18"/>
      <c r="F134" s="17"/>
      <c r="G134" s="17">
        <f>SUM(I134:W134)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30"/>
    </row>
    <row r="135" spans="1:24" ht="15" customHeight="1">
      <c r="A135" s="17"/>
      <c r="B135" s="17"/>
      <c r="C135" s="16"/>
      <c r="D135" s="17"/>
      <c r="E135" s="18"/>
      <c r="F135" s="17"/>
      <c r="G135" s="17">
        <f>SUM(I135:W135)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30"/>
    </row>
    <row r="136" spans="1:24" ht="15" customHeight="1">
      <c r="A136" s="17"/>
      <c r="B136" s="17"/>
      <c r="C136" s="16"/>
      <c r="D136" s="17"/>
      <c r="E136" s="18"/>
      <c r="F136" s="17"/>
      <c r="G136" s="17">
        <f>SUM(I136:W136)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30"/>
    </row>
    <row r="137" spans="1:24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30"/>
    </row>
    <row r="138" spans="1:24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0"/>
    </row>
    <row r="139" spans="1:24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30"/>
    </row>
    <row r="140" spans="1:25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5"/>
      <c r="Y140" s="13"/>
    </row>
    <row r="141" spans="1:24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5"/>
    </row>
  </sheetData>
  <sheetProtection password="E42B" sheet="1"/>
  <mergeCells count="17">
    <mergeCell ref="T1:T2"/>
    <mergeCell ref="U1:U2"/>
    <mergeCell ref="V1:V2"/>
    <mergeCell ref="W1:W2"/>
    <mergeCell ref="N1:N2"/>
    <mergeCell ref="L1:L2"/>
    <mergeCell ref="M1:M2"/>
    <mergeCell ref="J1:J2"/>
    <mergeCell ref="A2:G2"/>
    <mergeCell ref="A1:G1"/>
    <mergeCell ref="I1:I2"/>
    <mergeCell ref="Q1:Q2"/>
    <mergeCell ref="S1:S2"/>
    <mergeCell ref="R1:R2"/>
    <mergeCell ref="P1:P2"/>
    <mergeCell ref="O1:O2"/>
    <mergeCell ref="K1:K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7.140625" style="4" customWidth="1"/>
    <col min="11" max="11" width="5.8515625" style="4" customWidth="1"/>
    <col min="12" max="12" width="6.00390625" style="4" customWidth="1"/>
    <col min="13" max="13" width="5.8515625" style="4" customWidth="1"/>
    <col min="14" max="14" width="6.421875" style="4" customWidth="1"/>
    <col min="15" max="15" width="6.57421875" style="4" customWidth="1"/>
    <col min="16" max="17" width="6.28125" style="4" customWidth="1"/>
    <col min="18" max="18" width="7.140625" style="4" customWidth="1"/>
    <col min="19" max="19" width="5.421875" style="4" customWidth="1"/>
    <col min="20" max="20" width="6.28125" style="4" customWidth="1"/>
    <col min="21" max="22" width="6.00390625" style="4" customWidth="1"/>
    <col min="23" max="23" width="6.14062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36" t="s">
        <v>7</v>
      </c>
      <c r="B1" s="37"/>
      <c r="C1" s="37"/>
      <c r="D1" s="37"/>
      <c r="E1" s="37"/>
      <c r="F1" s="37"/>
      <c r="G1" s="38"/>
      <c r="H1" s="26"/>
      <c r="I1" s="39"/>
      <c r="J1" s="39"/>
      <c r="K1" s="40"/>
      <c r="L1" s="40" t="s">
        <v>683</v>
      </c>
      <c r="M1" s="40" t="s">
        <v>709</v>
      </c>
      <c r="N1" s="40" t="s">
        <v>631</v>
      </c>
      <c r="O1" s="40" t="s">
        <v>570</v>
      </c>
      <c r="P1" s="40" t="s">
        <v>560</v>
      </c>
      <c r="Q1" s="40" t="s">
        <v>528</v>
      </c>
      <c r="R1" s="39" t="s">
        <v>428</v>
      </c>
      <c r="S1" s="40" t="s">
        <v>704</v>
      </c>
      <c r="T1" s="39" t="s">
        <v>416</v>
      </c>
      <c r="U1" s="39" t="s">
        <v>225</v>
      </c>
      <c r="V1" s="39" t="s">
        <v>164</v>
      </c>
      <c r="W1" s="39" t="s">
        <v>8</v>
      </c>
      <c r="X1" s="26"/>
    </row>
    <row r="2" spans="1:25" s="4" customFormat="1" ht="69.75" customHeight="1">
      <c r="A2" s="33" t="s">
        <v>851</v>
      </c>
      <c r="B2" s="34"/>
      <c r="C2" s="34"/>
      <c r="D2" s="34"/>
      <c r="E2" s="34"/>
      <c r="F2" s="34"/>
      <c r="G2" s="35"/>
      <c r="H2" s="27"/>
      <c r="I2" s="39"/>
      <c r="J2" s="39"/>
      <c r="K2" s="41"/>
      <c r="L2" s="41"/>
      <c r="M2" s="41"/>
      <c r="N2" s="41"/>
      <c r="O2" s="41"/>
      <c r="P2" s="41"/>
      <c r="Q2" s="41"/>
      <c r="R2" s="39"/>
      <c r="S2" s="41"/>
      <c r="T2" s="39"/>
      <c r="U2" s="39"/>
      <c r="V2" s="39"/>
      <c r="W2" s="39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529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529</v>
      </c>
      <c r="R3" s="19" t="s">
        <v>9</v>
      </c>
      <c r="S3" s="19" t="s">
        <v>701</v>
      </c>
      <c r="T3" s="19" t="s">
        <v>9</v>
      </c>
      <c r="U3" s="19" t="s">
        <v>9</v>
      </c>
      <c r="V3" s="19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116</v>
      </c>
      <c r="C4" s="16" t="s">
        <v>117</v>
      </c>
      <c r="D4" s="17" t="s">
        <v>426</v>
      </c>
      <c r="E4" s="18" t="s">
        <v>118</v>
      </c>
      <c r="F4" s="17" t="s">
        <v>18</v>
      </c>
      <c r="G4" s="17">
        <f aca="true" t="shared" si="0" ref="G4:G27">SUM(I4:W4)</f>
        <v>375</v>
      </c>
      <c r="H4" s="27"/>
      <c r="I4" s="17"/>
      <c r="J4" s="17"/>
      <c r="K4" s="17"/>
      <c r="L4" s="17">
        <v>100</v>
      </c>
      <c r="M4" s="17"/>
      <c r="N4" s="17"/>
      <c r="O4" s="17"/>
      <c r="P4" s="17">
        <v>40</v>
      </c>
      <c r="Q4" s="17">
        <v>85</v>
      </c>
      <c r="R4" s="17">
        <v>50</v>
      </c>
      <c r="S4" s="17"/>
      <c r="T4" s="17">
        <v>45</v>
      </c>
      <c r="U4" s="17"/>
      <c r="V4" s="17"/>
      <c r="W4" s="17">
        <v>55</v>
      </c>
      <c r="X4" s="30"/>
    </row>
    <row r="5" spans="1:24" ht="15" customHeight="1">
      <c r="A5" s="17">
        <v>2</v>
      </c>
      <c r="B5" s="17" t="s">
        <v>119</v>
      </c>
      <c r="C5" s="16" t="s">
        <v>120</v>
      </c>
      <c r="D5" s="17" t="s">
        <v>426</v>
      </c>
      <c r="E5" s="18" t="s">
        <v>121</v>
      </c>
      <c r="F5" s="17" t="s">
        <v>18</v>
      </c>
      <c r="G5" s="17">
        <f t="shared" si="0"/>
        <v>320</v>
      </c>
      <c r="H5" s="27"/>
      <c r="I5" s="17"/>
      <c r="J5" s="17"/>
      <c r="K5" s="17"/>
      <c r="L5" s="17"/>
      <c r="M5" s="17"/>
      <c r="N5" s="17"/>
      <c r="O5" s="17"/>
      <c r="P5" s="17">
        <v>60</v>
      </c>
      <c r="Q5" s="17">
        <v>90</v>
      </c>
      <c r="R5" s="17"/>
      <c r="S5" s="17"/>
      <c r="T5" s="17">
        <v>60</v>
      </c>
      <c r="U5" s="17"/>
      <c r="V5" s="17">
        <v>60</v>
      </c>
      <c r="W5" s="17">
        <v>50</v>
      </c>
      <c r="X5" s="30"/>
    </row>
    <row r="6" spans="1:24" ht="15" customHeight="1">
      <c r="A6" s="17">
        <v>3</v>
      </c>
      <c r="B6" s="17" t="s">
        <v>114</v>
      </c>
      <c r="C6" s="16" t="s">
        <v>115</v>
      </c>
      <c r="D6" s="17" t="s">
        <v>426</v>
      </c>
      <c r="E6" s="18" t="s">
        <v>92</v>
      </c>
      <c r="F6" s="17" t="s">
        <v>93</v>
      </c>
      <c r="G6" s="17">
        <f t="shared" si="0"/>
        <v>160</v>
      </c>
      <c r="H6" s="27"/>
      <c r="I6" s="17"/>
      <c r="J6" s="17"/>
      <c r="K6" s="17"/>
      <c r="L6" s="17"/>
      <c r="M6" s="17"/>
      <c r="N6" s="17"/>
      <c r="O6" s="17"/>
      <c r="P6" s="17">
        <v>45</v>
      </c>
      <c r="Q6" s="17"/>
      <c r="R6" s="17"/>
      <c r="S6" s="17"/>
      <c r="T6" s="17"/>
      <c r="U6" s="17"/>
      <c r="V6" s="17">
        <v>55</v>
      </c>
      <c r="W6" s="17">
        <v>60</v>
      </c>
      <c r="X6" s="30"/>
    </row>
    <row r="7" spans="1:24" ht="15" customHeight="1">
      <c r="A7" s="17">
        <v>4</v>
      </c>
      <c r="B7" s="17" t="s">
        <v>707</v>
      </c>
      <c r="C7" s="16" t="s">
        <v>708</v>
      </c>
      <c r="D7" s="17" t="s">
        <v>426</v>
      </c>
      <c r="E7" s="18" t="s">
        <v>13</v>
      </c>
      <c r="F7" s="17" t="s">
        <v>66</v>
      </c>
      <c r="G7" s="17">
        <f t="shared" si="0"/>
        <v>140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140</v>
      </c>
      <c r="T7" s="17"/>
      <c r="U7" s="17"/>
      <c r="V7" s="17"/>
      <c r="W7" s="17"/>
      <c r="X7" s="30"/>
    </row>
    <row r="8" spans="1:24" ht="15" customHeight="1">
      <c r="A8" s="17">
        <v>5</v>
      </c>
      <c r="B8" s="17" t="s">
        <v>353</v>
      </c>
      <c r="C8" s="16" t="s">
        <v>354</v>
      </c>
      <c r="D8" s="17" t="s">
        <v>426</v>
      </c>
      <c r="E8" s="18" t="s">
        <v>355</v>
      </c>
      <c r="F8" s="17" t="s">
        <v>228</v>
      </c>
      <c r="G8" s="17">
        <f t="shared" si="0"/>
        <v>115</v>
      </c>
      <c r="H8" s="27"/>
      <c r="I8" s="17"/>
      <c r="J8" s="17"/>
      <c r="K8" s="17"/>
      <c r="L8" s="17"/>
      <c r="M8" s="17"/>
      <c r="N8" s="17">
        <v>60</v>
      </c>
      <c r="O8" s="17"/>
      <c r="P8" s="17"/>
      <c r="Q8" s="17"/>
      <c r="R8" s="17"/>
      <c r="S8" s="17"/>
      <c r="T8" s="17"/>
      <c r="U8" s="17">
        <v>55</v>
      </c>
      <c r="V8" s="17"/>
      <c r="W8" s="17"/>
      <c r="X8" s="30"/>
    </row>
    <row r="9" spans="1:24" ht="15" customHeight="1">
      <c r="A9" s="17">
        <v>6</v>
      </c>
      <c r="B9" s="17" t="s">
        <v>556</v>
      </c>
      <c r="C9" s="16" t="s">
        <v>557</v>
      </c>
      <c r="D9" s="17" t="s">
        <v>426</v>
      </c>
      <c r="E9" s="18" t="s">
        <v>13</v>
      </c>
      <c r="F9" s="17" t="s">
        <v>18</v>
      </c>
      <c r="G9" s="17">
        <f t="shared" si="0"/>
        <v>95</v>
      </c>
      <c r="H9" s="27"/>
      <c r="I9" s="17"/>
      <c r="J9" s="17"/>
      <c r="K9" s="17"/>
      <c r="L9" s="17"/>
      <c r="M9" s="17"/>
      <c r="N9" s="17"/>
      <c r="O9" s="17"/>
      <c r="P9" s="17"/>
      <c r="Q9" s="17">
        <v>95</v>
      </c>
      <c r="R9" s="17"/>
      <c r="S9" s="17"/>
      <c r="T9" s="17"/>
      <c r="U9" s="17"/>
      <c r="V9" s="17"/>
      <c r="W9" s="17"/>
      <c r="X9" s="30"/>
    </row>
    <row r="10" spans="1:24" ht="15" customHeight="1">
      <c r="A10" s="17">
        <v>7</v>
      </c>
      <c r="B10" s="17" t="s">
        <v>359</v>
      </c>
      <c r="C10" s="16" t="s">
        <v>360</v>
      </c>
      <c r="D10" s="17" t="s">
        <v>426</v>
      </c>
      <c r="E10" s="18" t="s">
        <v>361</v>
      </c>
      <c r="F10" s="17" t="s">
        <v>228</v>
      </c>
      <c r="G10" s="17">
        <f t="shared" si="0"/>
        <v>85</v>
      </c>
      <c r="H10" s="27"/>
      <c r="I10" s="17"/>
      <c r="J10" s="17"/>
      <c r="K10" s="17"/>
      <c r="L10" s="17"/>
      <c r="M10" s="17"/>
      <c r="N10" s="17">
        <v>40</v>
      </c>
      <c r="O10" s="17"/>
      <c r="P10" s="17"/>
      <c r="Q10" s="17"/>
      <c r="R10" s="17"/>
      <c r="S10" s="17"/>
      <c r="T10" s="17"/>
      <c r="U10" s="17">
        <v>45</v>
      </c>
      <c r="V10" s="17"/>
      <c r="W10" s="17"/>
      <c r="X10" s="30"/>
    </row>
    <row r="11" spans="1:24" ht="15" customHeight="1">
      <c r="A11" s="17">
        <v>8</v>
      </c>
      <c r="B11" s="17" t="s">
        <v>617</v>
      </c>
      <c r="C11" s="16" t="s">
        <v>618</v>
      </c>
      <c r="D11" s="17" t="s">
        <v>426</v>
      </c>
      <c r="E11" s="18" t="s">
        <v>13</v>
      </c>
      <c r="F11" s="17" t="s">
        <v>14</v>
      </c>
      <c r="G11" s="17">
        <f t="shared" si="0"/>
        <v>60</v>
      </c>
      <c r="H11" s="27"/>
      <c r="I11" s="17"/>
      <c r="J11" s="17"/>
      <c r="K11" s="17"/>
      <c r="L11" s="17"/>
      <c r="M11" s="17"/>
      <c r="N11" s="17"/>
      <c r="O11" s="17">
        <v>60</v>
      </c>
      <c r="P11" s="17"/>
      <c r="Q11" s="17"/>
      <c r="R11" s="17"/>
      <c r="S11" s="17"/>
      <c r="T11" s="17"/>
      <c r="U11" s="17"/>
      <c r="V11" s="17"/>
      <c r="W11" s="17"/>
      <c r="X11" s="30"/>
    </row>
    <row r="12" spans="1:24" ht="15" customHeight="1">
      <c r="A12" s="17">
        <v>8</v>
      </c>
      <c r="B12" s="17" t="s">
        <v>621</v>
      </c>
      <c r="C12" s="16" t="s">
        <v>622</v>
      </c>
      <c r="D12" s="17" t="s">
        <v>426</v>
      </c>
      <c r="E12" s="18" t="s">
        <v>13</v>
      </c>
      <c r="F12" s="17" t="s">
        <v>431</v>
      </c>
      <c r="G12" s="17">
        <f t="shared" si="0"/>
        <v>60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>
        <v>60</v>
      </c>
      <c r="S12" s="17"/>
      <c r="T12" s="17"/>
      <c r="U12" s="17"/>
      <c r="V12" s="17"/>
      <c r="W12" s="17"/>
      <c r="X12" s="30"/>
    </row>
    <row r="13" spans="1:24" ht="15" customHeight="1">
      <c r="A13" s="17">
        <v>8</v>
      </c>
      <c r="B13" s="17" t="s">
        <v>826</v>
      </c>
      <c r="C13" s="16" t="s">
        <v>827</v>
      </c>
      <c r="D13" s="17" t="s">
        <v>426</v>
      </c>
      <c r="E13" s="18" t="s">
        <v>823</v>
      </c>
      <c r="F13" s="17" t="s">
        <v>713</v>
      </c>
      <c r="G13" s="17">
        <f t="shared" si="0"/>
        <v>60</v>
      </c>
      <c r="H13" s="27"/>
      <c r="I13" s="17"/>
      <c r="J13" s="17"/>
      <c r="K13" s="17"/>
      <c r="L13" s="17"/>
      <c r="M13" s="17">
        <v>60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0"/>
    </row>
    <row r="14" spans="1:24" ht="15" customHeight="1">
      <c r="A14" s="17">
        <v>9</v>
      </c>
      <c r="B14" s="17" t="s">
        <v>566</v>
      </c>
      <c r="C14" s="16" t="s">
        <v>567</v>
      </c>
      <c r="D14" s="17" t="s">
        <v>426</v>
      </c>
      <c r="E14" s="18" t="s">
        <v>13</v>
      </c>
      <c r="F14" s="17" t="s">
        <v>93</v>
      </c>
      <c r="G14" s="17">
        <f t="shared" si="0"/>
        <v>55</v>
      </c>
      <c r="H14" s="27"/>
      <c r="I14" s="17"/>
      <c r="J14" s="17"/>
      <c r="K14" s="17"/>
      <c r="L14" s="17"/>
      <c r="M14" s="17"/>
      <c r="N14" s="17"/>
      <c r="O14" s="17"/>
      <c r="P14" s="17">
        <v>55</v>
      </c>
      <c r="Q14" s="17"/>
      <c r="R14" s="17"/>
      <c r="S14" s="17"/>
      <c r="T14" s="17"/>
      <c r="U14" s="17"/>
      <c r="V14" s="17"/>
      <c r="W14" s="17"/>
      <c r="X14" s="30"/>
    </row>
    <row r="15" spans="1:24" ht="15" customHeight="1">
      <c r="A15" s="17">
        <v>9</v>
      </c>
      <c r="B15" s="17" t="s">
        <v>828</v>
      </c>
      <c r="C15" s="16" t="s">
        <v>829</v>
      </c>
      <c r="D15" s="17" t="s">
        <v>426</v>
      </c>
      <c r="E15" s="18" t="s">
        <v>755</v>
      </c>
      <c r="F15" s="17" t="s">
        <v>713</v>
      </c>
      <c r="G15" s="17">
        <f t="shared" si="0"/>
        <v>55</v>
      </c>
      <c r="H15" s="27"/>
      <c r="I15" s="17"/>
      <c r="J15" s="17"/>
      <c r="K15" s="17"/>
      <c r="L15" s="17"/>
      <c r="M15" s="17">
        <v>55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0"/>
    </row>
    <row r="16" spans="1:24" ht="15" customHeight="1">
      <c r="A16" s="17">
        <v>10</v>
      </c>
      <c r="B16" s="17" t="s">
        <v>356</v>
      </c>
      <c r="C16" s="16" t="s">
        <v>357</v>
      </c>
      <c r="D16" s="17" t="s">
        <v>426</v>
      </c>
      <c r="E16" s="18" t="s">
        <v>358</v>
      </c>
      <c r="F16" s="17" t="s">
        <v>228</v>
      </c>
      <c r="G16" s="17">
        <f t="shared" si="0"/>
        <v>50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50</v>
      </c>
      <c r="V16" s="17"/>
      <c r="W16" s="17"/>
      <c r="X16" s="30"/>
    </row>
    <row r="17" spans="1:24" ht="15" customHeight="1">
      <c r="A17" s="17">
        <v>10</v>
      </c>
      <c r="B17" s="17" t="s">
        <v>424</v>
      </c>
      <c r="C17" s="16" t="s">
        <v>425</v>
      </c>
      <c r="D17" s="17" t="s">
        <v>426</v>
      </c>
      <c r="E17" s="18" t="s">
        <v>427</v>
      </c>
      <c r="F17" s="17" t="s">
        <v>18</v>
      </c>
      <c r="G17" s="17">
        <f t="shared" si="0"/>
        <v>50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50</v>
      </c>
      <c r="U17" s="17"/>
      <c r="V17" s="17"/>
      <c r="W17" s="17"/>
      <c r="X17" s="30"/>
    </row>
    <row r="18" spans="1:24" ht="15" customHeight="1">
      <c r="A18" s="17">
        <v>10</v>
      </c>
      <c r="B18" s="17" t="s">
        <v>675</v>
      </c>
      <c r="C18" s="16" t="s">
        <v>676</v>
      </c>
      <c r="D18" s="17" t="s">
        <v>426</v>
      </c>
      <c r="E18" s="18" t="s">
        <v>677</v>
      </c>
      <c r="F18" s="17" t="s">
        <v>228</v>
      </c>
      <c r="G18" s="17">
        <f t="shared" si="0"/>
        <v>50</v>
      </c>
      <c r="H18" s="27"/>
      <c r="I18" s="17"/>
      <c r="J18" s="17"/>
      <c r="K18" s="17"/>
      <c r="L18" s="17"/>
      <c r="M18" s="17"/>
      <c r="N18" s="17">
        <v>50</v>
      </c>
      <c r="O18" s="17"/>
      <c r="P18" s="17"/>
      <c r="Q18" s="17"/>
      <c r="R18" s="17"/>
      <c r="S18" s="17"/>
      <c r="T18" s="17"/>
      <c r="U18" s="17"/>
      <c r="V18" s="17"/>
      <c r="W18" s="17"/>
      <c r="X18" s="30"/>
    </row>
    <row r="19" spans="1:24" ht="15" customHeight="1">
      <c r="A19" s="17">
        <v>11</v>
      </c>
      <c r="B19" s="17" t="s">
        <v>623</v>
      </c>
      <c r="C19" s="16" t="s">
        <v>624</v>
      </c>
      <c r="D19" s="17" t="s">
        <v>426</v>
      </c>
      <c r="E19" s="18" t="s">
        <v>462</v>
      </c>
      <c r="F19" s="17" t="s">
        <v>431</v>
      </c>
      <c r="G19" s="17">
        <f t="shared" si="0"/>
        <v>45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>
        <v>45</v>
      </c>
      <c r="S19" s="17"/>
      <c r="T19" s="17"/>
      <c r="U19" s="17"/>
      <c r="V19" s="17"/>
      <c r="W19" s="17"/>
      <c r="X19" s="30"/>
    </row>
    <row r="20" spans="1:24" ht="15" customHeight="1">
      <c r="A20" s="17">
        <v>12</v>
      </c>
      <c r="B20" s="17" t="s">
        <v>362</v>
      </c>
      <c r="C20" s="16" t="s">
        <v>363</v>
      </c>
      <c r="D20" s="17" t="s">
        <v>426</v>
      </c>
      <c r="E20" s="18" t="s">
        <v>364</v>
      </c>
      <c r="F20" s="17" t="s">
        <v>228</v>
      </c>
      <c r="G20" s="17">
        <f t="shared" si="0"/>
        <v>40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40</v>
      </c>
      <c r="V20" s="17"/>
      <c r="W20" s="17"/>
      <c r="X20" s="30"/>
    </row>
    <row r="21" spans="1:24" ht="15" customHeight="1">
      <c r="A21" s="17">
        <v>12</v>
      </c>
      <c r="B21" s="17" t="s">
        <v>619</v>
      </c>
      <c r="C21" s="16" t="s">
        <v>620</v>
      </c>
      <c r="D21" s="17" t="s">
        <v>426</v>
      </c>
      <c r="E21" s="18" t="s">
        <v>13</v>
      </c>
      <c r="F21" s="17" t="s">
        <v>294</v>
      </c>
      <c r="G21" s="17">
        <f t="shared" si="0"/>
        <v>40</v>
      </c>
      <c r="H21" s="27"/>
      <c r="I21" s="17"/>
      <c r="J21" s="17"/>
      <c r="K21" s="17"/>
      <c r="L21" s="17"/>
      <c r="M21" s="17"/>
      <c r="N21" s="17"/>
      <c r="O21" s="17">
        <v>40</v>
      </c>
      <c r="P21" s="17"/>
      <c r="Q21" s="17"/>
      <c r="R21" s="17"/>
      <c r="S21" s="17"/>
      <c r="T21" s="17"/>
      <c r="U21" s="17"/>
      <c r="V21" s="17"/>
      <c r="W21" s="17"/>
      <c r="X21" s="30"/>
    </row>
    <row r="22" spans="1:24" ht="15" customHeight="1">
      <c r="A22" s="17">
        <v>12</v>
      </c>
      <c r="B22" s="17" t="s">
        <v>834</v>
      </c>
      <c r="C22" s="16" t="s">
        <v>835</v>
      </c>
      <c r="D22" s="17" t="s">
        <v>426</v>
      </c>
      <c r="E22" s="18" t="s">
        <v>816</v>
      </c>
      <c r="F22" s="17" t="s">
        <v>713</v>
      </c>
      <c r="G22" s="17">
        <f t="shared" si="0"/>
        <v>40</v>
      </c>
      <c r="H22" s="27"/>
      <c r="I22" s="17"/>
      <c r="J22" s="17"/>
      <c r="K22" s="17"/>
      <c r="L22" s="17"/>
      <c r="M22" s="17">
        <v>40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0"/>
    </row>
    <row r="23" spans="1:24" ht="15" customHeight="1">
      <c r="A23" s="17">
        <v>13</v>
      </c>
      <c r="B23" s="17" t="s">
        <v>625</v>
      </c>
      <c r="C23" s="16" t="s">
        <v>626</v>
      </c>
      <c r="D23" s="17" t="s">
        <v>426</v>
      </c>
      <c r="E23" s="18" t="s">
        <v>627</v>
      </c>
      <c r="F23" s="17" t="s">
        <v>431</v>
      </c>
      <c r="G23" s="17">
        <f t="shared" si="0"/>
        <v>35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>
        <v>35</v>
      </c>
      <c r="S23" s="17"/>
      <c r="T23" s="17"/>
      <c r="U23" s="17"/>
      <c r="V23" s="17"/>
      <c r="W23" s="17"/>
      <c r="X23" s="30"/>
    </row>
    <row r="24" spans="1:24" ht="15" customHeight="1">
      <c r="A24" s="17">
        <v>13</v>
      </c>
      <c r="B24" s="17" t="s">
        <v>678</v>
      </c>
      <c r="C24" s="16" t="s">
        <v>679</v>
      </c>
      <c r="D24" s="17" t="s">
        <v>426</v>
      </c>
      <c r="E24" s="18" t="s">
        <v>680</v>
      </c>
      <c r="F24" s="17" t="s">
        <v>228</v>
      </c>
      <c r="G24" s="17">
        <f t="shared" si="0"/>
        <v>35</v>
      </c>
      <c r="H24" s="27"/>
      <c r="I24" s="17"/>
      <c r="J24" s="17"/>
      <c r="K24" s="17"/>
      <c r="L24" s="17"/>
      <c r="M24" s="17"/>
      <c r="N24" s="17">
        <v>35</v>
      </c>
      <c r="O24" s="17"/>
      <c r="P24" s="17"/>
      <c r="Q24" s="17"/>
      <c r="R24" s="17"/>
      <c r="S24" s="17"/>
      <c r="T24" s="17"/>
      <c r="U24" s="17"/>
      <c r="V24" s="17"/>
      <c r="W24" s="17"/>
      <c r="X24" s="30"/>
    </row>
    <row r="25" spans="1:24" ht="15" customHeight="1">
      <c r="A25" s="17">
        <v>14</v>
      </c>
      <c r="B25" s="17" t="s">
        <v>628</v>
      </c>
      <c r="C25" s="16" t="s">
        <v>629</v>
      </c>
      <c r="D25" s="17" t="s">
        <v>426</v>
      </c>
      <c r="E25" s="18" t="s">
        <v>630</v>
      </c>
      <c r="F25" s="17" t="s">
        <v>431</v>
      </c>
      <c r="G25" s="17">
        <f t="shared" si="0"/>
        <v>30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>
        <v>30</v>
      </c>
      <c r="S25" s="17"/>
      <c r="T25" s="17"/>
      <c r="U25" s="17"/>
      <c r="V25" s="17"/>
      <c r="W25" s="17"/>
      <c r="X25" s="30"/>
    </row>
    <row r="26" spans="1:24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0"/>
    </row>
    <row r="27" spans="1:24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0"/>
    </row>
    <row r="28" spans="1:24" ht="15" customHeight="1">
      <c r="A28" s="17"/>
      <c r="B28" s="17"/>
      <c r="C28" s="16"/>
      <c r="D28" s="17"/>
      <c r="E28" s="18"/>
      <c r="F28" s="17"/>
      <c r="G28" s="17">
        <f aca="true" t="shared" si="1" ref="G28:G67">SUM(I28:W28)</f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0"/>
    </row>
    <row r="29" spans="1:24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0"/>
    </row>
    <row r="30" spans="1:24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0"/>
    </row>
    <row r="31" spans="1:24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0"/>
    </row>
    <row r="32" spans="1:24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0"/>
    </row>
    <row r="33" spans="1:24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</row>
    <row r="34" spans="1:24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0"/>
    </row>
    <row r="35" spans="1:24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30"/>
    </row>
    <row r="36" spans="1:24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</row>
    <row r="37" spans="1:24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0"/>
    </row>
    <row r="38" spans="1:24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0"/>
    </row>
    <row r="39" spans="1:24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0"/>
    </row>
    <row r="40" spans="1:24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0"/>
    </row>
    <row r="41" spans="1:24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0"/>
    </row>
    <row r="42" spans="1:24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/>
    </row>
    <row r="43" spans="1:24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/>
    </row>
    <row r="44" spans="1:24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0"/>
    </row>
    <row r="45" spans="1:24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/>
    </row>
    <row r="46" spans="1:24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0"/>
    </row>
    <row r="47" spans="1:24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0"/>
    </row>
    <row r="48" spans="1:24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30"/>
    </row>
    <row r="49" spans="1:24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0"/>
    </row>
    <row r="50" spans="1:24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0"/>
    </row>
    <row r="51" spans="1:24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0"/>
    </row>
    <row r="52" spans="1:24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0"/>
    </row>
    <row r="53" spans="1:24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30"/>
    </row>
    <row r="54" spans="1:24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30"/>
    </row>
    <row r="55" spans="1:24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0"/>
    </row>
    <row r="56" spans="1:24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0"/>
    </row>
    <row r="57" spans="1:24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0"/>
    </row>
    <row r="58" spans="1:24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0"/>
    </row>
    <row r="59" spans="1:24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0"/>
    </row>
    <row r="60" spans="1:24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30"/>
    </row>
    <row r="61" spans="1:24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30"/>
    </row>
    <row r="62" spans="1:24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30"/>
    </row>
    <row r="63" spans="1:24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0"/>
    </row>
    <row r="64" spans="1:24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30"/>
    </row>
    <row r="65" spans="1:24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0"/>
    </row>
    <row r="66" spans="1:24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30"/>
    </row>
    <row r="67" spans="1:24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30"/>
    </row>
    <row r="68" spans="1:24" ht="15" customHeight="1">
      <c r="A68" s="17"/>
      <c r="B68" s="17"/>
      <c r="C68" s="16"/>
      <c r="D68" s="17"/>
      <c r="E68" s="18"/>
      <c r="F68" s="17"/>
      <c r="G68" s="17">
        <f aca="true" t="shared" si="2" ref="G68:G131">SUM(I68:W68)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30"/>
    </row>
    <row r="69" spans="1:24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0"/>
    </row>
    <row r="70" spans="1:24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0"/>
    </row>
    <row r="71" spans="1:24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0"/>
    </row>
    <row r="72" spans="1:24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30"/>
    </row>
    <row r="73" spans="1:24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30"/>
    </row>
    <row r="74" spans="1:24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0"/>
    </row>
    <row r="75" spans="1:24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30"/>
    </row>
    <row r="76" spans="1:24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0"/>
    </row>
    <row r="77" spans="1:24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0"/>
    </row>
    <row r="78" spans="1:24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0"/>
    </row>
    <row r="79" spans="1:24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0"/>
    </row>
    <row r="80" spans="1:24" ht="15" customHeight="1">
      <c r="A80" s="17"/>
      <c r="B80" s="17"/>
      <c r="C80" s="16"/>
      <c r="D80" s="17"/>
      <c r="E80" s="18"/>
      <c r="F80" s="17"/>
      <c r="G80" s="17">
        <f t="shared" si="2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30"/>
    </row>
    <row r="81" spans="1:24" ht="15" customHeight="1">
      <c r="A81" s="17"/>
      <c r="B81" s="17"/>
      <c r="C81" s="16"/>
      <c r="D81" s="17"/>
      <c r="E81" s="18"/>
      <c r="F81" s="17"/>
      <c r="G81" s="17">
        <f t="shared" si="2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0"/>
    </row>
    <row r="82" spans="1:24" ht="15" customHeight="1">
      <c r="A82" s="17"/>
      <c r="B82" s="17"/>
      <c r="C82" s="16"/>
      <c r="D82" s="17"/>
      <c r="E82" s="18"/>
      <c r="F82" s="17"/>
      <c r="G82" s="17">
        <f t="shared" si="2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0"/>
    </row>
    <row r="83" spans="1:24" ht="15" customHeight="1">
      <c r="A83" s="17"/>
      <c r="B83" s="17"/>
      <c r="C83" s="16"/>
      <c r="D83" s="17"/>
      <c r="E83" s="18"/>
      <c r="F83" s="17"/>
      <c r="G83" s="17">
        <f t="shared" si="2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30"/>
    </row>
    <row r="84" spans="1:24" ht="15" customHeight="1">
      <c r="A84" s="17"/>
      <c r="B84" s="17"/>
      <c r="C84" s="16"/>
      <c r="D84" s="17"/>
      <c r="E84" s="18"/>
      <c r="F84" s="17"/>
      <c r="G84" s="17">
        <f t="shared" si="2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0"/>
    </row>
    <row r="85" spans="1:24" ht="15" customHeight="1">
      <c r="A85" s="17"/>
      <c r="B85" s="17"/>
      <c r="C85" s="16"/>
      <c r="D85" s="17"/>
      <c r="E85" s="18"/>
      <c r="F85" s="17"/>
      <c r="G85" s="17">
        <f t="shared" si="2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0"/>
    </row>
    <row r="86" spans="1:24" ht="15" customHeight="1">
      <c r="A86" s="17"/>
      <c r="B86" s="17"/>
      <c r="C86" s="16"/>
      <c r="D86" s="17"/>
      <c r="E86" s="18"/>
      <c r="F86" s="17"/>
      <c r="G86" s="17">
        <f t="shared" si="2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0"/>
    </row>
    <row r="87" spans="1:24" ht="15" customHeight="1">
      <c r="A87" s="17"/>
      <c r="B87" s="17"/>
      <c r="C87" s="16"/>
      <c r="D87" s="17"/>
      <c r="E87" s="18"/>
      <c r="F87" s="17"/>
      <c r="G87" s="17">
        <f t="shared" si="2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0"/>
    </row>
    <row r="88" spans="1:24" ht="15" customHeight="1">
      <c r="A88" s="17"/>
      <c r="B88" s="17"/>
      <c r="C88" s="16"/>
      <c r="D88" s="17"/>
      <c r="E88" s="18"/>
      <c r="F88" s="17"/>
      <c r="G88" s="17">
        <f t="shared" si="2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0"/>
    </row>
    <row r="89" spans="1:24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0"/>
    </row>
    <row r="90" spans="1:24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0"/>
    </row>
    <row r="91" spans="1:24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0"/>
    </row>
    <row r="92" spans="1:24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0"/>
    </row>
    <row r="93" spans="1:24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0"/>
    </row>
    <row r="94" spans="1:24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0"/>
    </row>
    <row r="95" spans="1:24" ht="15" customHeight="1">
      <c r="A95" s="17"/>
      <c r="B95" s="32"/>
      <c r="C95" s="16"/>
      <c r="D95" s="17"/>
      <c r="E95" s="18"/>
      <c r="F95" s="17"/>
      <c r="G95" s="17">
        <f t="shared" si="2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0"/>
    </row>
    <row r="96" spans="1:24" ht="15" customHeight="1">
      <c r="A96" s="17"/>
      <c r="B96" s="17"/>
      <c r="C96" s="16"/>
      <c r="D96" s="17"/>
      <c r="E96" s="18"/>
      <c r="F96" s="17"/>
      <c r="G96" s="17">
        <f t="shared" si="2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0"/>
    </row>
    <row r="97" spans="1:24" ht="15" customHeight="1">
      <c r="A97" s="17"/>
      <c r="B97" s="17"/>
      <c r="C97" s="16"/>
      <c r="D97" s="17"/>
      <c r="E97" s="18"/>
      <c r="F97" s="17"/>
      <c r="G97" s="17">
        <f t="shared" si="2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0"/>
    </row>
    <row r="98" spans="1:24" ht="15" customHeight="1">
      <c r="A98" s="17"/>
      <c r="B98" s="17"/>
      <c r="C98" s="16"/>
      <c r="D98" s="17"/>
      <c r="E98" s="18"/>
      <c r="F98" s="17"/>
      <c r="G98" s="17">
        <f t="shared" si="2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30"/>
    </row>
    <row r="99" spans="1:24" ht="15" customHeight="1">
      <c r="A99" s="17"/>
      <c r="B99" s="17"/>
      <c r="C99" s="16"/>
      <c r="D99" s="17"/>
      <c r="E99" s="18"/>
      <c r="F99" s="17"/>
      <c r="G99" s="17">
        <f t="shared" si="2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30"/>
    </row>
    <row r="100" spans="1:24" ht="15" customHeight="1">
      <c r="A100" s="17"/>
      <c r="B100" s="17"/>
      <c r="C100" s="16"/>
      <c r="D100" s="17"/>
      <c r="E100" s="18"/>
      <c r="F100" s="17"/>
      <c r="G100" s="17">
        <f t="shared" si="2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30"/>
    </row>
    <row r="101" spans="1:24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0"/>
    </row>
    <row r="102" spans="1:24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30"/>
    </row>
    <row r="103" spans="1:24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30"/>
    </row>
    <row r="104" spans="1:24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30"/>
    </row>
    <row r="105" spans="1:24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30"/>
    </row>
    <row r="106" spans="1:24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0"/>
    </row>
    <row r="107" spans="1:24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30"/>
    </row>
    <row r="108" spans="1:24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30"/>
    </row>
    <row r="109" spans="1:24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0"/>
    </row>
    <row r="110" spans="1:24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0"/>
    </row>
    <row r="111" spans="1:24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30"/>
    </row>
    <row r="112" spans="1:24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0"/>
    </row>
    <row r="113" spans="1:24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0"/>
    </row>
    <row r="114" spans="1:24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0"/>
    </row>
    <row r="115" spans="1:24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0"/>
    </row>
    <row r="116" spans="1:24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0"/>
    </row>
    <row r="117" spans="1:24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0"/>
    </row>
    <row r="118" spans="1:24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0"/>
    </row>
    <row r="119" spans="1:24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0"/>
    </row>
    <row r="120" spans="1:24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0"/>
    </row>
    <row r="121" spans="1:24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0"/>
    </row>
    <row r="122" spans="1:24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0"/>
    </row>
    <row r="123" spans="1:24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30"/>
    </row>
    <row r="124" spans="1:24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0"/>
    </row>
    <row r="125" spans="1:24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0"/>
    </row>
    <row r="126" spans="1:24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30"/>
    </row>
    <row r="127" spans="1:24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30"/>
    </row>
    <row r="128" spans="1:24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30"/>
    </row>
    <row r="129" spans="1:24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30"/>
    </row>
    <row r="130" spans="1:24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0"/>
    </row>
    <row r="131" spans="1:24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30"/>
    </row>
    <row r="132" spans="1:24" ht="15" customHeight="1">
      <c r="A132" s="17"/>
      <c r="B132" s="17"/>
      <c r="C132" s="16"/>
      <c r="D132" s="17"/>
      <c r="E132" s="18"/>
      <c r="F132" s="17"/>
      <c r="G132" s="17">
        <f>SUM(I132:W132)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30"/>
    </row>
    <row r="133" spans="1:24" ht="15" customHeight="1">
      <c r="A133" s="17"/>
      <c r="B133" s="17"/>
      <c r="C133" s="16"/>
      <c r="D133" s="17"/>
      <c r="E133" s="18"/>
      <c r="F133" s="17"/>
      <c r="G133" s="17">
        <f>SUM(I133:W133)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30"/>
    </row>
    <row r="134" spans="1:24" ht="15" customHeight="1">
      <c r="A134" s="17"/>
      <c r="B134" s="17"/>
      <c r="C134" s="16"/>
      <c r="D134" s="17"/>
      <c r="E134" s="18"/>
      <c r="F134" s="17"/>
      <c r="G134" s="17">
        <f>SUM(I134:W134)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30"/>
    </row>
    <row r="135" spans="1:24" ht="15" customHeight="1">
      <c r="A135" s="17"/>
      <c r="B135" s="17"/>
      <c r="C135" s="16"/>
      <c r="D135" s="17"/>
      <c r="E135" s="18"/>
      <c r="F135" s="17"/>
      <c r="G135" s="17">
        <f>SUM(I135:W135)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30"/>
    </row>
    <row r="136" spans="1:24" ht="15" customHeight="1">
      <c r="A136" s="17"/>
      <c r="B136" s="17"/>
      <c r="C136" s="16"/>
      <c r="D136" s="17"/>
      <c r="E136" s="18"/>
      <c r="F136" s="17"/>
      <c r="G136" s="17">
        <f>SUM(I136:W136)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30"/>
    </row>
    <row r="137" spans="1:24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30"/>
    </row>
    <row r="138" spans="1:24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0"/>
    </row>
    <row r="139" spans="1:24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30"/>
    </row>
    <row r="140" spans="1:25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5"/>
      <c r="Y140" s="13"/>
    </row>
    <row r="141" spans="1:24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5"/>
    </row>
  </sheetData>
  <sheetProtection password="E42B" sheet="1"/>
  <mergeCells count="17">
    <mergeCell ref="W1:W2"/>
    <mergeCell ref="A2:G2"/>
    <mergeCell ref="A1:G1"/>
    <mergeCell ref="I1:I2"/>
    <mergeCell ref="Q1:Q2"/>
    <mergeCell ref="T1:T2"/>
    <mergeCell ref="R1:R2"/>
    <mergeCell ref="P1:P2"/>
    <mergeCell ref="U1:U2"/>
    <mergeCell ref="O1:O2"/>
    <mergeCell ref="N1:N2"/>
    <mergeCell ref="L1:L2"/>
    <mergeCell ref="V1:V2"/>
    <mergeCell ref="K1:K2"/>
    <mergeCell ref="J1:J2"/>
    <mergeCell ref="S1:S2"/>
    <mergeCell ref="M1:M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2015-09-18T18:56:52Z</dcterms:modified>
  <cp:category/>
  <cp:version/>
  <cp:contentType/>
  <cp:contentStatus/>
</cp:coreProperties>
</file>